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a Batalha\Dropbox\FCSH-projetos\PIPALE\Instrumento de diagnóstico PIPALE\"/>
    </mc:Choice>
  </mc:AlternateContent>
  <xr:revisionPtr revIDLastSave="0" documentId="13_ncr:1_{93B9AF78-FED3-4CFA-9B57-5CCBF0C13E2A}" xr6:coauthVersionLast="47" xr6:coauthVersionMax="47" xr10:uidLastSave="{00000000-0000-0000-0000-000000000000}"/>
  <bookViews>
    <workbookView xWindow="-110" yWindow="-110" windowWidth="19420" windowHeight="10420" xr2:uid="{1B0ABC08-5272-4AA1-BE25-B3EEF684D395}"/>
  </bookViews>
  <sheets>
    <sheet name="Identificação" sheetId="1" r:id="rId1"/>
    <sheet name="Caderno1" sheetId="2" r:id="rId2"/>
    <sheet name="Caderno2" sheetId="4" r:id="rId3"/>
    <sheet name="Caderno3" sheetId="5" r:id="rId4"/>
    <sheet name="Nível-C1" sheetId="3" state="hidden" r:id="rId5"/>
    <sheet name="Nível-C2" sheetId="6" state="hidden" r:id="rId6"/>
    <sheet name="Nível-C3" sheetId="7" state="hidden" r:id="rId7"/>
    <sheet name="Resumo" sheetId="8" r:id="rId8"/>
  </sheets>
  <definedNames>
    <definedName name="_xlnm.Print_Area" localSheetId="7">Resumo!$A$1:$J$27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8" i="8"/>
  <c r="N12" i="8"/>
  <c r="N16" i="8"/>
  <c r="N20" i="8"/>
  <c r="K25" i="8"/>
  <c r="L25" i="8"/>
  <c r="M25" i="8"/>
  <c r="N25" i="8"/>
  <c r="K26" i="8"/>
  <c r="L26" i="8"/>
  <c r="M26" i="8"/>
  <c r="N26" i="8"/>
  <c r="K27" i="8"/>
  <c r="L27" i="8"/>
  <c r="M27" i="8"/>
  <c r="N27" i="8"/>
  <c r="J25" i="8"/>
  <c r="J26" i="8"/>
  <c r="J27" i="8"/>
  <c r="I4" i="8"/>
  <c r="I8" i="8"/>
  <c r="I25" i="8"/>
  <c r="I26" i="8"/>
  <c r="I27" i="8"/>
  <c r="K4" i="7"/>
  <c r="J4" i="8" s="1"/>
  <c r="N4" i="7"/>
  <c r="M4" i="8" s="1"/>
  <c r="O4" i="7"/>
  <c r="M5" i="7"/>
  <c r="L5" i="8" s="1"/>
  <c r="L6" i="7"/>
  <c r="K6" i="8" s="1"/>
  <c r="K8" i="7"/>
  <c r="J8" i="8" s="1"/>
  <c r="N8" i="7"/>
  <c r="M8" i="8" s="1"/>
  <c r="O8" i="7"/>
  <c r="M9" i="7"/>
  <c r="L9" i="8" s="1"/>
  <c r="L10" i="7"/>
  <c r="K10" i="8" s="1"/>
  <c r="K12" i="7"/>
  <c r="J12" i="8" s="1"/>
  <c r="N12" i="7"/>
  <c r="M12" i="8" s="1"/>
  <c r="O12" i="7"/>
  <c r="M13" i="7"/>
  <c r="L13" i="8" s="1"/>
  <c r="L14" i="7"/>
  <c r="K14" i="8" s="1"/>
  <c r="K16" i="7"/>
  <c r="J16" i="8" s="1"/>
  <c r="N16" i="7"/>
  <c r="M16" i="8" s="1"/>
  <c r="O16" i="7"/>
  <c r="M17" i="7"/>
  <c r="L17" i="8" s="1"/>
  <c r="L18" i="7"/>
  <c r="K18" i="8" s="1"/>
  <c r="K20" i="7"/>
  <c r="J20" i="8" s="1"/>
  <c r="O20" i="7"/>
  <c r="M21" i="7"/>
  <c r="L21" i="8" s="1"/>
  <c r="L22" i="7"/>
  <c r="K22" i="8" s="1"/>
  <c r="J23" i="7"/>
  <c r="I23" i="8" s="1"/>
  <c r="N23" i="7"/>
  <c r="M23" i="8" s="1"/>
  <c r="L24" i="7"/>
  <c r="K24" i="8" s="1"/>
  <c r="J25" i="7"/>
  <c r="K25" i="7"/>
  <c r="L25" i="7"/>
  <c r="M25" i="7"/>
  <c r="N25" i="7"/>
  <c r="O25" i="7"/>
  <c r="J26" i="7"/>
  <c r="K26" i="7"/>
  <c r="L26" i="7"/>
  <c r="M26" i="7"/>
  <c r="N26" i="7"/>
  <c r="O26" i="7"/>
  <c r="J27" i="7"/>
  <c r="K27" i="7"/>
  <c r="L27" i="7"/>
  <c r="M27" i="7"/>
  <c r="N27" i="7"/>
  <c r="O27" i="7"/>
  <c r="M2" i="7"/>
  <c r="L2" i="8" s="1"/>
  <c r="B3" i="7"/>
  <c r="J3" i="7" s="1"/>
  <c r="I3" i="8" s="1"/>
  <c r="C3" i="7"/>
  <c r="K3" i="7" s="1"/>
  <c r="J3" i="8" s="1"/>
  <c r="D3" i="7"/>
  <c r="L3" i="7" s="1"/>
  <c r="K3" i="8" s="1"/>
  <c r="E3" i="7"/>
  <c r="M3" i="7" s="1"/>
  <c r="L3" i="8" s="1"/>
  <c r="F3" i="7"/>
  <c r="N3" i="7" s="1"/>
  <c r="M3" i="8" s="1"/>
  <c r="G3" i="7"/>
  <c r="O3" i="7" s="1"/>
  <c r="N3" i="8" s="1"/>
  <c r="B4" i="7"/>
  <c r="J4" i="7" s="1"/>
  <c r="C4" i="7"/>
  <c r="D4" i="7"/>
  <c r="L4" i="7" s="1"/>
  <c r="K4" i="8" s="1"/>
  <c r="E4" i="7"/>
  <c r="M4" i="7" s="1"/>
  <c r="L4" i="8" s="1"/>
  <c r="F4" i="7"/>
  <c r="G4" i="7"/>
  <c r="B5" i="7"/>
  <c r="J5" i="7" s="1"/>
  <c r="I5" i="8" s="1"/>
  <c r="C5" i="7"/>
  <c r="K5" i="7" s="1"/>
  <c r="J5" i="8" s="1"/>
  <c r="D5" i="7"/>
  <c r="L5" i="7" s="1"/>
  <c r="K5" i="8" s="1"/>
  <c r="E5" i="7"/>
  <c r="F5" i="7"/>
  <c r="N5" i="7" s="1"/>
  <c r="M5" i="8" s="1"/>
  <c r="G5" i="7"/>
  <c r="O5" i="7" s="1"/>
  <c r="N5" i="8" s="1"/>
  <c r="B6" i="7"/>
  <c r="J6" i="7" s="1"/>
  <c r="I6" i="8" s="1"/>
  <c r="C6" i="7"/>
  <c r="K6" i="7" s="1"/>
  <c r="J6" i="8" s="1"/>
  <c r="D6" i="7"/>
  <c r="E6" i="7"/>
  <c r="M6" i="7" s="1"/>
  <c r="L6" i="8" s="1"/>
  <c r="F6" i="7"/>
  <c r="N6" i="7" s="1"/>
  <c r="M6" i="8" s="1"/>
  <c r="G6" i="7"/>
  <c r="O6" i="7" s="1"/>
  <c r="N6" i="8" s="1"/>
  <c r="B7" i="7"/>
  <c r="J7" i="7" s="1"/>
  <c r="I7" i="8" s="1"/>
  <c r="C7" i="7"/>
  <c r="K7" i="7" s="1"/>
  <c r="J7" i="8" s="1"/>
  <c r="D7" i="7"/>
  <c r="L7" i="7" s="1"/>
  <c r="K7" i="8" s="1"/>
  <c r="E7" i="7"/>
  <c r="M7" i="7" s="1"/>
  <c r="L7" i="8" s="1"/>
  <c r="F7" i="7"/>
  <c r="N7" i="7" s="1"/>
  <c r="M7" i="8" s="1"/>
  <c r="G7" i="7"/>
  <c r="O7" i="7" s="1"/>
  <c r="N7" i="8" s="1"/>
  <c r="B8" i="7"/>
  <c r="J8" i="7" s="1"/>
  <c r="C8" i="7"/>
  <c r="D8" i="7"/>
  <c r="L8" i="7" s="1"/>
  <c r="K8" i="8" s="1"/>
  <c r="E8" i="7"/>
  <c r="M8" i="7" s="1"/>
  <c r="L8" i="8" s="1"/>
  <c r="F8" i="7"/>
  <c r="G8" i="7"/>
  <c r="B9" i="7"/>
  <c r="J9" i="7" s="1"/>
  <c r="I9" i="8" s="1"/>
  <c r="C9" i="7"/>
  <c r="K9" i="7" s="1"/>
  <c r="J9" i="8" s="1"/>
  <c r="D9" i="7"/>
  <c r="L9" i="7" s="1"/>
  <c r="K9" i="8" s="1"/>
  <c r="E9" i="7"/>
  <c r="F9" i="7"/>
  <c r="N9" i="7" s="1"/>
  <c r="M9" i="8" s="1"/>
  <c r="G9" i="7"/>
  <c r="O9" i="7" s="1"/>
  <c r="N9" i="8" s="1"/>
  <c r="B10" i="7"/>
  <c r="J10" i="7" s="1"/>
  <c r="I10" i="8" s="1"/>
  <c r="C10" i="7"/>
  <c r="K10" i="7" s="1"/>
  <c r="J10" i="8" s="1"/>
  <c r="D10" i="7"/>
  <c r="E10" i="7"/>
  <c r="M10" i="7" s="1"/>
  <c r="L10" i="8" s="1"/>
  <c r="F10" i="7"/>
  <c r="N10" i="7" s="1"/>
  <c r="M10" i="8" s="1"/>
  <c r="G10" i="7"/>
  <c r="O10" i="7" s="1"/>
  <c r="N10" i="8" s="1"/>
  <c r="B11" i="7"/>
  <c r="J11" i="7" s="1"/>
  <c r="I11" i="8" s="1"/>
  <c r="C11" i="7"/>
  <c r="K11" i="7" s="1"/>
  <c r="J11" i="8" s="1"/>
  <c r="D11" i="7"/>
  <c r="L11" i="7" s="1"/>
  <c r="K11" i="8" s="1"/>
  <c r="E11" i="7"/>
  <c r="M11" i="7" s="1"/>
  <c r="L11" i="8" s="1"/>
  <c r="F11" i="7"/>
  <c r="N11" i="7" s="1"/>
  <c r="M11" i="8" s="1"/>
  <c r="G11" i="7"/>
  <c r="O11" i="7" s="1"/>
  <c r="N11" i="8" s="1"/>
  <c r="B12" i="7"/>
  <c r="J12" i="7" s="1"/>
  <c r="I12" i="8" s="1"/>
  <c r="C12" i="7"/>
  <c r="D12" i="7"/>
  <c r="L12" i="7" s="1"/>
  <c r="K12" i="8" s="1"/>
  <c r="E12" i="7"/>
  <c r="M12" i="7" s="1"/>
  <c r="L12" i="8" s="1"/>
  <c r="F12" i="7"/>
  <c r="G12" i="7"/>
  <c r="B13" i="7"/>
  <c r="J13" i="7" s="1"/>
  <c r="I13" i="8" s="1"/>
  <c r="C13" i="7"/>
  <c r="K13" i="7" s="1"/>
  <c r="J13" i="8" s="1"/>
  <c r="D13" i="7"/>
  <c r="L13" i="7" s="1"/>
  <c r="K13" i="8" s="1"/>
  <c r="E13" i="7"/>
  <c r="F13" i="7"/>
  <c r="N13" i="7" s="1"/>
  <c r="M13" i="8" s="1"/>
  <c r="G13" i="7"/>
  <c r="O13" i="7" s="1"/>
  <c r="N13" i="8" s="1"/>
  <c r="B14" i="7"/>
  <c r="J14" i="7" s="1"/>
  <c r="I14" i="8" s="1"/>
  <c r="C14" i="7"/>
  <c r="K14" i="7" s="1"/>
  <c r="J14" i="8" s="1"/>
  <c r="D14" i="7"/>
  <c r="E14" i="7"/>
  <c r="M14" i="7" s="1"/>
  <c r="L14" i="8" s="1"/>
  <c r="F14" i="7"/>
  <c r="N14" i="7" s="1"/>
  <c r="M14" i="8" s="1"/>
  <c r="G14" i="7"/>
  <c r="O14" i="7" s="1"/>
  <c r="N14" i="8" s="1"/>
  <c r="B15" i="7"/>
  <c r="J15" i="7" s="1"/>
  <c r="I15" i="8" s="1"/>
  <c r="C15" i="7"/>
  <c r="K15" i="7" s="1"/>
  <c r="J15" i="8" s="1"/>
  <c r="D15" i="7"/>
  <c r="L15" i="7" s="1"/>
  <c r="K15" i="8" s="1"/>
  <c r="E15" i="7"/>
  <c r="M15" i="7" s="1"/>
  <c r="L15" i="8" s="1"/>
  <c r="F15" i="7"/>
  <c r="N15" i="7" s="1"/>
  <c r="M15" i="8" s="1"/>
  <c r="G15" i="7"/>
  <c r="O15" i="7" s="1"/>
  <c r="N15" i="8" s="1"/>
  <c r="B16" i="7"/>
  <c r="J16" i="7" s="1"/>
  <c r="I16" i="8" s="1"/>
  <c r="C16" i="7"/>
  <c r="D16" i="7"/>
  <c r="L16" i="7" s="1"/>
  <c r="K16" i="8" s="1"/>
  <c r="E16" i="7"/>
  <c r="M16" i="7" s="1"/>
  <c r="L16" i="8" s="1"/>
  <c r="F16" i="7"/>
  <c r="G16" i="7"/>
  <c r="B17" i="7"/>
  <c r="J17" i="7" s="1"/>
  <c r="I17" i="8" s="1"/>
  <c r="C17" i="7"/>
  <c r="K17" i="7" s="1"/>
  <c r="J17" i="8" s="1"/>
  <c r="D17" i="7"/>
  <c r="L17" i="7" s="1"/>
  <c r="K17" i="8" s="1"/>
  <c r="E17" i="7"/>
  <c r="F17" i="7"/>
  <c r="N17" i="7" s="1"/>
  <c r="M17" i="8" s="1"/>
  <c r="G17" i="7"/>
  <c r="O17" i="7" s="1"/>
  <c r="N17" i="8" s="1"/>
  <c r="B18" i="7"/>
  <c r="J18" i="7" s="1"/>
  <c r="I18" i="8" s="1"/>
  <c r="C18" i="7"/>
  <c r="K18" i="7" s="1"/>
  <c r="J18" i="8" s="1"/>
  <c r="D18" i="7"/>
  <c r="E18" i="7"/>
  <c r="M18" i="7" s="1"/>
  <c r="L18" i="8" s="1"/>
  <c r="F18" i="7"/>
  <c r="N18" i="7" s="1"/>
  <c r="M18" i="8" s="1"/>
  <c r="G18" i="7"/>
  <c r="O18" i="7" s="1"/>
  <c r="N18" i="8" s="1"/>
  <c r="B19" i="7"/>
  <c r="J19" i="7" s="1"/>
  <c r="I19" i="8" s="1"/>
  <c r="C19" i="7"/>
  <c r="K19" i="7" s="1"/>
  <c r="J19" i="8" s="1"/>
  <c r="D19" i="7"/>
  <c r="L19" i="7" s="1"/>
  <c r="K19" i="8" s="1"/>
  <c r="E19" i="7"/>
  <c r="M19" i="7" s="1"/>
  <c r="L19" i="8" s="1"/>
  <c r="F19" i="7"/>
  <c r="N19" i="7" s="1"/>
  <c r="M19" i="8" s="1"/>
  <c r="G19" i="7"/>
  <c r="O19" i="7" s="1"/>
  <c r="N19" i="8" s="1"/>
  <c r="B20" i="7"/>
  <c r="J20" i="7" s="1"/>
  <c r="I20" i="8" s="1"/>
  <c r="C20" i="7"/>
  <c r="D20" i="7"/>
  <c r="L20" i="7" s="1"/>
  <c r="K20" i="8" s="1"/>
  <c r="E20" i="7"/>
  <c r="M20" i="7" s="1"/>
  <c r="L20" i="8" s="1"/>
  <c r="F20" i="7"/>
  <c r="N20" i="7" s="1"/>
  <c r="M20" i="8" s="1"/>
  <c r="G20" i="7"/>
  <c r="B21" i="7"/>
  <c r="J21" i="7" s="1"/>
  <c r="I21" i="8" s="1"/>
  <c r="C21" i="7"/>
  <c r="K21" i="7" s="1"/>
  <c r="J21" i="8" s="1"/>
  <c r="D21" i="7"/>
  <c r="L21" i="7" s="1"/>
  <c r="K21" i="8" s="1"/>
  <c r="E21" i="7"/>
  <c r="F21" i="7"/>
  <c r="N21" i="7" s="1"/>
  <c r="M21" i="8" s="1"/>
  <c r="G21" i="7"/>
  <c r="O21" i="7" s="1"/>
  <c r="N21" i="8" s="1"/>
  <c r="B22" i="7"/>
  <c r="J22" i="7" s="1"/>
  <c r="I22" i="8" s="1"/>
  <c r="C22" i="7"/>
  <c r="K22" i="7" s="1"/>
  <c r="J22" i="8" s="1"/>
  <c r="D22" i="7"/>
  <c r="E22" i="7"/>
  <c r="M22" i="7" s="1"/>
  <c r="L22" i="8" s="1"/>
  <c r="F22" i="7"/>
  <c r="N22" i="7" s="1"/>
  <c r="M22" i="8" s="1"/>
  <c r="G22" i="7"/>
  <c r="O22" i="7" s="1"/>
  <c r="N22" i="8" s="1"/>
  <c r="B23" i="7"/>
  <c r="C23" i="7"/>
  <c r="K23" i="7" s="1"/>
  <c r="J23" i="8" s="1"/>
  <c r="D23" i="7"/>
  <c r="L23" i="7" s="1"/>
  <c r="K23" i="8" s="1"/>
  <c r="E23" i="7"/>
  <c r="M23" i="7" s="1"/>
  <c r="L23" i="8" s="1"/>
  <c r="F23" i="7"/>
  <c r="G23" i="7"/>
  <c r="O23" i="7" s="1"/>
  <c r="N23" i="8" s="1"/>
  <c r="B24" i="7"/>
  <c r="J24" i="7" s="1"/>
  <c r="I24" i="8" s="1"/>
  <c r="C24" i="7"/>
  <c r="K24" i="7" s="1"/>
  <c r="J24" i="8" s="1"/>
  <c r="D24" i="7"/>
  <c r="E24" i="7"/>
  <c r="M24" i="7" s="1"/>
  <c r="L24" i="8" s="1"/>
  <c r="F24" i="7"/>
  <c r="N24" i="7" s="1"/>
  <c r="M24" i="8" s="1"/>
  <c r="G24" i="7"/>
  <c r="O24" i="7" s="1"/>
  <c r="N24" i="8" s="1"/>
  <c r="B25" i="7"/>
  <c r="C25" i="7"/>
  <c r="D25" i="7"/>
  <c r="E25" i="7"/>
  <c r="F25" i="7"/>
  <c r="G25" i="7"/>
  <c r="B26" i="7"/>
  <c r="C26" i="7"/>
  <c r="D26" i="7"/>
  <c r="E26" i="7"/>
  <c r="F26" i="7"/>
  <c r="G26" i="7"/>
  <c r="B27" i="7"/>
  <c r="C27" i="7"/>
  <c r="D27" i="7"/>
  <c r="E27" i="7"/>
  <c r="F27" i="7"/>
  <c r="G27" i="7"/>
  <c r="G2" i="7"/>
  <c r="O2" i="7" s="1"/>
  <c r="N2" i="8" s="1"/>
  <c r="F2" i="7"/>
  <c r="N2" i="7" s="1"/>
  <c r="M2" i="8" s="1"/>
  <c r="E2" i="7"/>
  <c r="D2" i="7"/>
  <c r="L2" i="7" s="1"/>
  <c r="K2" i="8" s="1"/>
  <c r="C2" i="7"/>
  <c r="K2" i="7" s="1"/>
  <c r="J2" i="8" s="1"/>
  <c r="B2" i="7"/>
  <c r="J2" i="7" s="1"/>
  <c r="I2" i="8" s="1"/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" i="8"/>
  <c r="B3" i="6"/>
  <c r="F3" i="6" s="1"/>
  <c r="G3" i="8" s="1"/>
  <c r="B4" i="6"/>
  <c r="F4" i="6" s="1"/>
  <c r="G4" i="8" s="1"/>
  <c r="B5" i="6"/>
  <c r="F5" i="6" s="1"/>
  <c r="G5" i="8" s="1"/>
  <c r="B6" i="6"/>
  <c r="F6" i="6" s="1"/>
  <c r="G6" i="8" s="1"/>
  <c r="B7" i="6"/>
  <c r="F7" i="6" s="1"/>
  <c r="G7" i="8" s="1"/>
  <c r="B8" i="6"/>
  <c r="F8" i="6" s="1"/>
  <c r="G8" i="8" s="1"/>
  <c r="B9" i="6"/>
  <c r="F9" i="6" s="1"/>
  <c r="G9" i="8" s="1"/>
  <c r="B10" i="6"/>
  <c r="F10" i="6" s="1"/>
  <c r="G10" i="8" s="1"/>
  <c r="B11" i="6"/>
  <c r="F11" i="6" s="1"/>
  <c r="G11" i="8" s="1"/>
  <c r="B12" i="6"/>
  <c r="F12" i="6" s="1"/>
  <c r="G12" i="8" s="1"/>
  <c r="B13" i="6"/>
  <c r="F13" i="6" s="1"/>
  <c r="G13" i="8" s="1"/>
  <c r="B14" i="6"/>
  <c r="F14" i="6" s="1"/>
  <c r="G14" i="8" s="1"/>
  <c r="B15" i="6"/>
  <c r="F15" i="6" s="1"/>
  <c r="G15" i="8" s="1"/>
  <c r="B16" i="6"/>
  <c r="F16" i="6" s="1"/>
  <c r="G16" i="8" s="1"/>
  <c r="B17" i="6"/>
  <c r="F17" i="6" s="1"/>
  <c r="G17" i="8" s="1"/>
  <c r="B18" i="6"/>
  <c r="F18" i="6" s="1"/>
  <c r="G18" i="8" s="1"/>
  <c r="B19" i="6"/>
  <c r="F19" i="6" s="1"/>
  <c r="G19" i="8" s="1"/>
  <c r="B20" i="6"/>
  <c r="F20" i="6" s="1"/>
  <c r="G20" i="8" s="1"/>
  <c r="B21" i="6"/>
  <c r="F21" i="6" s="1"/>
  <c r="G21" i="8" s="1"/>
  <c r="B22" i="6"/>
  <c r="F22" i="6" s="1"/>
  <c r="G22" i="8" s="1"/>
  <c r="B23" i="6"/>
  <c r="F23" i="6" s="1"/>
  <c r="G23" i="8" s="1"/>
  <c r="B24" i="6"/>
  <c r="F24" i="6" s="1"/>
  <c r="G24" i="8" s="1"/>
  <c r="B25" i="6"/>
  <c r="F25" i="6" s="1"/>
  <c r="G25" i="8" s="1"/>
  <c r="B26" i="6"/>
  <c r="F26" i="6" s="1"/>
  <c r="G26" i="8" s="1"/>
  <c r="B27" i="6"/>
  <c r="F27" i="6" s="1"/>
  <c r="G27" i="8" s="1"/>
  <c r="B2" i="6"/>
  <c r="F2" i="6" s="1"/>
  <c r="G2" i="8" s="1"/>
  <c r="C3" i="6"/>
  <c r="G3" i="6" s="1"/>
  <c r="H3" i="8" s="1"/>
  <c r="C4" i="6"/>
  <c r="G4" i="6" s="1"/>
  <c r="H4" i="8" s="1"/>
  <c r="C5" i="6"/>
  <c r="G5" i="6" s="1"/>
  <c r="H5" i="8" s="1"/>
  <c r="C6" i="6"/>
  <c r="G6" i="6" s="1"/>
  <c r="H6" i="8" s="1"/>
  <c r="C7" i="6"/>
  <c r="G7" i="6" s="1"/>
  <c r="H7" i="8" s="1"/>
  <c r="C8" i="6"/>
  <c r="G8" i="6" s="1"/>
  <c r="H8" i="8" s="1"/>
  <c r="C9" i="6"/>
  <c r="G9" i="6" s="1"/>
  <c r="H9" i="8" s="1"/>
  <c r="C10" i="6"/>
  <c r="G10" i="6" s="1"/>
  <c r="H10" i="8" s="1"/>
  <c r="C11" i="6"/>
  <c r="G11" i="6" s="1"/>
  <c r="H11" i="8" s="1"/>
  <c r="C12" i="6"/>
  <c r="G12" i="6" s="1"/>
  <c r="H12" i="8" s="1"/>
  <c r="C13" i="6"/>
  <c r="G13" i="6" s="1"/>
  <c r="H13" i="8" s="1"/>
  <c r="C14" i="6"/>
  <c r="G14" i="6" s="1"/>
  <c r="H14" i="8" s="1"/>
  <c r="C15" i="6"/>
  <c r="G15" i="6" s="1"/>
  <c r="H15" i="8" s="1"/>
  <c r="C16" i="6"/>
  <c r="G16" i="6" s="1"/>
  <c r="H16" i="8" s="1"/>
  <c r="C17" i="6"/>
  <c r="G17" i="6" s="1"/>
  <c r="H17" i="8" s="1"/>
  <c r="C18" i="6"/>
  <c r="G18" i="6" s="1"/>
  <c r="H18" i="8" s="1"/>
  <c r="C19" i="6"/>
  <c r="G19" i="6" s="1"/>
  <c r="H19" i="8" s="1"/>
  <c r="C20" i="6"/>
  <c r="G20" i="6" s="1"/>
  <c r="H20" i="8" s="1"/>
  <c r="C21" i="6"/>
  <c r="G21" i="6" s="1"/>
  <c r="H21" i="8" s="1"/>
  <c r="C22" i="6"/>
  <c r="G22" i="6" s="1"/>
  <c r="H22" i="8" s="1"/>
  <c r="C23" i="6"/>
  <c r="G23" i="6" s="1"/>
  <c r="H23" i="8" s="1"/>
  <c r="C24" i="6"/>
  <c r="G24" i="6" s="1"/>
  <c r="H24" i="8" s="1"/>
  <c r="C25" i="6"/>
  <c r="G25" i="6" s="1"/>
  <c r="H25" i="8" s="1"/>
  <c r="C26" i="6"/>
  <c r="G26" i="6" s="1"/>
  <c r="H26" i="8" s="1"/>
  <c r="C27" i="6"/>
  <c r="G27" i="6" s="1"/>
  <c r="H27" i="8" s="1"/>
  <c r="C2" i="6"/>
  <c r="G2" i="6" s="1"/>
  <c r="H2" i="8" s="1"/>
  <c r="E3" i="3" l="1"/>
  <c r="K3" i="3" s="1"/>
  <c r="F3" i="8" s="1"/>
  <c r="E4" i="3"/>
  <c r="K4" i="3" s="1"/>
  <c r="F4" i="8" s="1"/>
  <c r="E5" i="3"/>
  <c r="K5" i="3" s="1"/>
  <c r="F5" i="8" s="1"/>
  <c r="E6" i="3"/>
  <c r="K6" i="3" s="1"/>
  <c r="F6" i="8" s="1"/>
  <c r="E7" i="3"/>
  <c r="K7" i="3" s="1"/>
  <c r="F7" i="8" s="1"/>
  <c r="E8" i="3"/>
  <c r="K8" i="3" s="1"/>
  <c r="F8" i="8" s="1"/>
  <c r="E9" i="3"/>
  <c r="K9" i="3" s="1"/>
  <c r="F9" i="8" s="1"/>
  <c r="E10" i="3"/>
  <c r="K10" i="3" s="1"/>
  <c r="F10" i="8" s="1"/>
  <c r="E11" i="3"/>
  <c r="K11" i="3" s="1"/>
  <c r="F11" i="8" s="1"/>
  <c r="E12" i="3"/>
  <c r="K12" i="3" s="1"/>
  <c r="F12" i="8" s="1"/>
  <c r="E13" i="3"/>
  <c r="K13" i="3" s="1"/>
  <c r="F13" i="8" s="1"/>
  <c r="E14" i="3"/>
  <c r="K14" i="3" s="1"/>
  <c r="F14" i="8" s="1"/>
  <c r="E15" i="3"/>
  <c r="K15" i="3" s="1"/>
  <c r="F15" i="8" s="1"/>
  <c r="E16" i="3"/>
  <c r="K16" i="3" s="1"/>
  <c r="F16" i="8" s="1"/>
  <c r="E17" i="3"/>
  <c r="K17" i="3" s="1"/>
  <c r="F17" i="8" s="1"/>
  <c r="E18" i="3"/>
  <c r="K18" i="3" s="1"/>
  <c r="F18" i="8" s="1"/>
  <c r="E19" i="3"/>
  <c r="K19" i="3" s="1"/>
  <c r="F19" i="8" s="1"/>
  <c r="E20" i="3"/>
  <c r="K20" i="3" s="1"/>
  <c r="F20" i="8" s="1"/>
  <c r="E21" i="3"/>
  <c r="K21" i="3" s="1"/>
  <c r="F21" i="8" s="1"/>
  <c r="E22" i="3"/>
  <c r="K22" i="3" s="1"/>
  <c r="F22" i="8" s="1"/>
  <c r="E23" i="3"/>
  <c r="K23" i="3" s="1"/>
  <c r="F23" i="8" s="1"/>
  <c r="E24" i="3"/>
  <c r="K24" i="3" s="1"/>
  <c r="F24" i="8" s="1"/>
  <c r="E25" i="3"/>
  <c r="K25" i="3" s="1"/>
  <c r="F25" i="8" s="1"/>
  <c r="E26" i="3"/>
  <c r="K26" i="3" s="1"/>
  <c r="F26" i="8" s="1"/>
  <c r="E27" i="3"/>
  <c r="K27" i="3" s="1"/>
  <c r="F27" i="8" s="1"/>
  <c r="E2" i="3"/>
  <c r="K2" i="3" s="1"/>
  <c r="F2" i="8" s="1"/>
  <c r="D3" i="3"/>
  <c r="J3" i="3" s="1"/>
  <c r="E3" i="8" s="1"/>
  <c r="D4" i="3"/>
  <c r="J4" i="3" s="1"/>
  <c r="E4" i="8" s="1"/>
  <c r="D5" i="3"/>
  <c r="J5" i="3" s="1"/>
  <c r="E5" i="8" s="1"/>
  <c r="D6" i="3"/>
  <c r="J6" i="3" s="1"/>
  <c r="E6" i="8" s="1"/>
  <c r="D7" i="3"/>
  <c r="J7" i="3" s="1"/>
  <c r="E7" i="8" s="1"/>
  <c r="D8" i="3"/>
  <c r="J8" i="3" s="1"/>
  <c r="E8" i="8" s="1"/>
  <c r="D9" i="3"/>
  <c r="J9" i="3" s="1"/>
  <c r="E9" i="8" s="1"/>
  <c r="D10" i="3"/>
  <c r="J10" i="3" s="1"/>
  <c r="E10" i="8" s="1"/>
  <c r="D11" i="3"/>
  <c r="J11" i="3" s="1"/>
  <c r="E11" i="8" s="1"/>
  <c r="D12" i="3"/>
  <c r="J12" i="3" s="1"/>
  <c r="E12" i="8" s="1"/>
  <c r="D13" i="3"/>
  <c r="J13" i="3" s="1"/>
  <c r="E13" i="8" s="1"/>
  <c r="D14" i="3"/>
  <c r="J14" i="3" s="1"/>
  <c r="E14" i="8" s="1"/>
  <c r="D15" i="3"/>
  <c r="J15" i="3" s="1"/>
  <c r="E15" i="8" s="1"/>
  <c r="D16" i="3"/>
  <c r="J16" i="3" s="1"/>
  <c r="E16" i="8" s="1"/>
  <c r="D17" i="3"/>
  <c r="J17" i="3" s="1"/>
  <c r="E17" i="8" s="1"/>
  <c r="D18" i="3"/>
  <c r="J18" i="3" s="1"/>
  <c r="E18" i="8" s="1"/>
  <c r="D19" i="3"/>
  <c r="J19" i="3" s="1"/>
  <c r="E19" i="8" s="1"/>
  <c r="D20" i="3"/>
  <c r="J20" i="3" s="1"/>
  <c r="E20" i="8" s="1"/>
  <c r="D21" i="3"/>
  <c r="J21" i="3" s="1"/>
  <c r="E21" i="8" s="1"/>
  <c r="D22" i="3"/>
  <c r="J22" i="3" s="1"/>
  <c r="E22" i="8" s="1"/>
  <c r="D23" i="3"/>
  <c r="J23" i="3" s="1"/>
  <c r="E23" i="8" s="1"/>
  <c r="D24" i="3"/>
  <c r="J24" i="3" s="1"/>
  <c r="E24" i="8" s="1"/>
  <c r="D25" i="3"/>
  <c r="J25" i="3" s="1"/>
  <c r="E25" i="8" s="1"/>
  <c r="D26" i="3"/>
  <c r="J26" i="3" s="1"/>
  <c r="E26" i="8" s="1"/>
  <c r="D27" i="3"/>
  <c r="J27" i="3" s="1"/>
  <c r="E27" i="8" s="1"/>
  <c r="D2" i="3"/>
  <c r="J2" i="3" s="1"/>
  <c r="E2" i="8" s="1"/>
  <c r="C3" i="3"/>
  <c r="I3" i="3" s="1"/>
  <c r="D3" i="8" s="1"/>
  <c r="C4" i="3"/>
  <c r="I4" i="3" s="1"/>
  <c r="D4" i="8" s="1"/>
  <c r="C5" i="3"/>
  <c r="I5" i="3" s="1"/>
  <c r="D5" i="8" s="1"/>
  <c r="C6" i="3"/>
  <c r="I6" i="3" s="1"/>
  <c r="D6" i="8" s="1"/>
  <c r="C7" i="3"/>
  <c r="I7" i="3" s="1"/>
  <c r="D7" i="8" s="1"/>
  <c r="C8" i="3"/>
  <c r="I8" i="3" s="1"/>
  <c r="D8" i="8" s="1"/>
  <c r="C9" i="3"/>
  <c r="I9" i="3" s="1"/>
  <c r="D9" i="8" s="1"/>
  <c r="C10" i="3"/>
  <c r="I10" i="3" s="1"/>
  <c r="D10" i="8" s="1"/>
  <c r="C11" i="3"/>
  <c r="I11" i="3" s="1"/>
  <c r="D11" i="8" s="1"/>
  <c r="C12" i="3"/>
  <c r="I12" i="3" s="1"/>
  <c r="D12" i="8" s="1"/>
  <c r="C13" i="3"/>
  <c r="I13" i="3" s="1"/>
  <c r="D13" i="8" s="1"/>
  <c r="C14" i="3"/>
  <c r="I14" i="3" s="1"/>
  <c r="D14" i="8" s="1"/>
  <c r="C15" i="3"/>
  <c r="I15" i="3" s="1"/>
  <c r="D15" i="8" s="1"/>
  <c r="C16" i="3"/>
  <c r="I16" i="3" s="1"/>
  <c r="D16" i="8" s="1"/>
  <c r="C17" i="3"/>
  <c r="I17" i="3" s="1"/>
  <c r="D17" i="8" s="1"/>
  <c r="C18" i="3"/>
  <c r="I18" i="3" s="1"/>
  <c r="D18" i="8" s="1"/>
  <c r="C19" i="3"/>
  <c r="I19" i="3" s="1"/>
  <c r="D19" i="8" s="1"/>
  <c r="C20" i="3"/>
  <c r="I20" i="3" s="1"/>
  <c r="D20" i="8" s="1"/>
  <c r="C21" i="3"/>
  <c r="I21" i="3" s="1"/>
  <c r="D21" i="8" s="1"/>
  <c r="C22" i="3"/>
  <c r="I22" i="3" s="1"/>
  <c r="D22" i="8" s="1"/>
  <c r="C23" i="3"/>
  <c r="I23" i="3" s="1"/>
  <c r="D23" i="8" s="1"/>
  <c r="C24" i="3"/>
  <c r="I24" i="3" s="1"/>
  <c r="D24" i="8" s="1"/>
  <c r="C25" i="3"/>
  <c r="I25" i="3" s="1"/>
  <c r="D25" i="8" s="1"/>
  <c r="C26" i="3"/>
  <c r="I26" i="3" s="1"/>
  <c r="D26" i="8" s="1"/>
  <c r="C27" i="3"/>
  <c r="I27" i="3" s="1"/>
  <c r="D27" i="8" s="1"/>
  <c r="C2" i="3"/>
  <c r="I2" i="3" s="1"/>
  <c r="D2" i="8" s="1"/>
  <c r="B3" i="3"/>
  <c r="H3" i="3" s="1"/>
  <c r="C3" i="8" s="1"/>
  <c r="B4" i="3"/>
  <c r="H4" i="3" s="1"/>
  <c r="C4" i="8" s="1"/>
  <c r="B5" i="3"/>
  <c r="H5" i="3" s="1"/>
  <c r="C5" i="8" s="1"/>
  <c r="B6" i="3"/>
  <c r="H6" i="3" s="1"/>
  <c r="C6" i="8" s="1"/>
  <c r="B7" i="3"/>
  <c r="H7" i="3" s="1"/>
  <c r="C7" i="8" s="1"/>
  <c r="B8" i="3"/>
  <c r="H8" i="3" s="1"/>
  <c r="C8" i="8" s="1"/>
  <c r="B9" i="3"/>
  <c r="H9" i="3" s="1"/>
  <c r="C9" i="8" s="1"/>
  <c r="B10" i="3"/>
  <c r="H10" i="3" s="1"/>
  <c r="C10" i="8" s="1"/>
  <c r="B11" i="3"/>
  <c r="H11" i="3" s="1"/>
  <c r="C11" i="8" s="1"/>
  <c r="B12" i="3"/>
  <c r="H12" i="3" s="1"/>
  <c r="C12" i="8" s="1"/>
  <c r="B13" i="3"/>
  <c r="H13" i="3" s="1"/>
  <c r="C13" i="8" s="1"/>
  <c r="B14" i="3"/>
  <c r="H14" i="3" s="1"/>
  <c r="C14" i="8" s="1"/>
  <c r="B15" i="3"/>
  <c r="H15" i="3" s="1"/>
  <c r="C15" i="8" s="1"/>
  <c r="B16" i="3"/>
  <c r="H16" i="3" s="1"/>
  <c r="C16" i="8" s="1"/>
  <c r="B17" i="3"/>
  <c r="H17" i="3" s="1"/>
  <c r="C17" i="8" s="1"/>
  <c r="B18" i="3"/>
  <c r="H18" i="3" s="1"/>
  <c r="C18" i="8" s="1"/>
  <c r="B19" i="3"/>
  <c r="H19" i="3" s="1"/>
  <c r="C19" i="8" s="1"/>
  <c r="B20" i="3"/>
  <c r="H20" i="3" s="1"/>
  <c r="C20" i="8" s="1"/>
  <c r="B21" i="3"/>
  <c r="H21" i="3" s="1"/>
  <c r="C21" i="8" s="1"/>
  <c r="B22" i="3"/>
  <c r="H22" i="3" s="1"/>
  <c r="C22" i="8" s="1"/>
  <c r="B23" i="3"/>
  <c r="H23" i="3" s="1"/>
  <c r="C23" i="8" s="1"/>
  <c r="B24" i="3"/>
  <c r="H24" i="3" s="1"/>
  <c r="C24" i="8" s="1"/>
  <c r="B25" i="3"/>
  <c r="H25" i="3" s="1"/>
  <c r="C25" i="8" s="1"/>
  <c r="B26" i="3"/>
  <c r="H26" i="3" s="1"/>
  <c r="C26" i="8" s="1"/>
  <c r="B27" i="3"/>
  <c r="H27" i="3" s="1"/>
  <c r="C27" i="8" s="1"/>
  <c r="B2" i="3"/>
  <c r="H2" i="3" s="1"/>
  <c r="C2" i="8" s="1"/>
</calcChain>
</file>

<file path=xl/sharedStrings.xml><?xml version="1.0" encoding="utf-8"?>
<sst xmlns="http://schemas.openxmlformats.org/spreadsheetml/2006/main" count="339" uniqueCount="79">
  <si>
    <t>Agrupamento</t>
  </si>
  <si>
    <t>Escola</t>
  </si>
  <si>
    <t>N.º de aluno</t>
  </si>
  <si>
    <t>Nome</t>
  </si>
  <si>
    <t xml:space="preserve">Data nascimento </t>
  </si>
  <si>
    <t xml:space="preserve">Caderno 1 </t>
  </si>
  <si>
    <t>A</t>
  </si>
  <si>
    <t>B</t>
  </si>
  <si>
    <t>C</t>
  </si>
  <si>
    <t>D</t>
  </si>
  <si>
    <t xml:space="preserve">Códigos </t>
  </si>
  <si>
    <t>N.ºAluno/Item</t>
  </si>
  <si>
    <t xml:space="preserve">Observações: </t>
  </si>
  <si>
    <t>A1</t>
  </si>
  <si>
    <t>E1</t>
  </si>
  <si>
    <t>E2</t>
  </si>
  <si>
    <t>A2</t>
  </si>
  <si>
    <t>NR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</si>
  <si>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</si>
  <si>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</si>
  <si>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</si>
  <si>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</si>
  <si>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</si>
  <si>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</si>
  <si>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</si>
  <si>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</si>
  <si>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</si>
  <si>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</si>
  <si>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</si>
  <si>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</si>
  <si>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</si>
  <si>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</si>
  <si>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</si>
  <si>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</si>
  <si>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</si>
  <si>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</si>
  <si>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</si>
  <si>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</si>
  <si>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</si>
  <si>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</si>
  <si>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</si>
  <si>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</si>
  <si>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Identifica palavras com sílabas iniciais iguais</t>
  </si>
  <si>
    <t>Identifica palavras que rimam</t>
  </si>
  <si>
    <t>Identifica palavras que começam com o mesmo som</t>
  </si>
  <si>
    <t>Identifica palavras de uma frase escutada</t>
  </si>
  <si>
    <t>Com dificuldade</t>
  </si>
  <si>
    <t>Em desenvolvimento</t>
  </si>
  <si>
    <t>Com facilidade</t>
  </si>
  <si>
    <t>Língua materna (falada em casa)</t>
  </si>
  <si>
    <t>Caderno 2</t>
  </si>
  <si>
    <t>Compreende estruturas frásicas mais complexas</t>
  </si>
  <si>
    <t>Reconhece frases com/sem problemas de concordância e de ordem de palavras</t>
  </si>
  <si>
    <t>N.ºAluno/Descritor</t>
  </si>
  <si>
    <t xml:space="preserve">Caderno 3 </t>
  </si>
  <si>
    <t>Distingue letras de números e de outros símbolos</t>
  </si>
  <si>
    <t>Reconhece o que é ou não uma palavra</t>
  </si>
  <si>
    <t xml:space="preserve">Nome </t>
  </si>
  <si>
    <t>N.º</t>
  </si>
  <si>
    <t>Fala português europeu (sim/não)?</t>
  </si>
  <si>
    <t>Ano/turma</t>
  </si>
  <si>
    <t>Conhece as letras do alfabeto</t>
  </si>
  <si>
    <t>Distingue letra maiúscula de letra minúscula</t>
  </si>
  <si>
    <t>Distingue letra de imprensa de letra manuscrita</t>
  </si>
  <si>
    <t>Conhece a direcionalidade da escrita</t>
  </si>
  <si>
    <t>Total C3 (1-2)</t>
  </si>
  <si>
    <t>Total C2 (10-21)</t>
  </si>
  <si>
    <t>Total C1 (1-4)</t>
  </si>
  <si>
    <t>Total C1 (5-8)</t>
  </si>
  <si>
    <t>Total C1 (9-12)</t>
  </si>
  <si>
    <t>Total C1 (13-16)</t>
  </si>
  <si>
    <t>Total C3 (3-4)</t>
  </si>
  <si>
    <t>Total C3 (5-27)</t>
  </si>
  <si>
    <t>Total C3 (28-29)</t>
  </si>
  <si>
    <t>Total C3 (30-31)</t>
  </si>
  <si>
    <t>Total C3 (32-35)</t>
  </si>
  <si>
    <t>Total C2 (1-9)</t>
  </si>
  <si>
    <t>Beneficia de medidas adicionais ou seletivas (sim/não)</t>
  </si>
  <si>
    <t>Professor(a)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</si>
</sst>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2" fillId="0" borderId="1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7" xfId="0" applyFill="1" applyBorder="1"/>
    <xf numFmtId="0" fontId="2" fillId="0" borderId="7" xfId="0" applyFont="1" applyFill="1" applyBorder="1" applyAlignment="1">
      <alignment horizontal="center"/>
    </xf>
    <xf numFmtId="9" fontId="0" fillId="0" borderId="0" xfId="1" applyFont="1" applyAlignment="1"/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7" xfId="0" applyFill="1" applyBorder="1"/>
    <xf numFmtId="0" fontId="2" fillId="4" borderId="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/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29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9" xfId="0" applyFill="1" applyBorder="1"/>
    <xf numFmtId="0" fontId="0" fillId="0" borderId="31" xfId="0" applyFill="1" applyBorder="1"/>
    <xf numFmtId="0" fontId="2" fillId="0" borderId="0" xfId="0" applyFont="1"/>
    <xf numFmtId="0" fontId="0" fillId="0" borderId="28" xfId="0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2" fillId="4" borderId="33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0" fillId="0" borderId="34" xfId="0" applyBorder="1"/>
    <xf numFmtId="0" fontId="2" fillId="0" borderId="16" xfId="0" applyFont="1" applyFill="1" applyBorder="1" applyAlignment="1">
      <alignment horizontal="center"/>
    </xf>
    <xf numFmtId="0" fontId="0" fillId="0" borderId="16" xfId="0" applyFill="1" applyBorder="1"/>
    <xf numFmtId="0" fontId="2" fillId="4" borderId="3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Alignment="1">
      <alignment wrapText="1"/>
    </xf>
    <xf numFmtId="0" fontId="0" fillId="0" borderId="0" xfId="0" applyFont="1"/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7" xfId="0" applyFont="1" applyFill="1" applyBorder="1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9" xfId="0" applyFont="1" applyFill="1" applyBorder="1"/>
    <xf numFmtId="0" fontId="2" fillId="4" borderId="7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7" xfId="0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0" fontId="2" fillId="0" borderId="35" xfId="0" applyFont="1" applyFill="1" applyBorder="1" applyAlignment="1">
      <alignment horizontal="center"/>
    </xf>
    <xf numFmtId="0" fontId="0" fillId="0" borderId="32" xfId="0" applyFill="1" applyBorder="1"/>
    <xf numFmtId="0" fontId="0" fillId="3" borderId="7" xfId="0" applyFill="1" applyBorder="1" applyAlignment="1">
      <alignment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0" xfId="0" applyFill="1" applyBorder="1"/>
    <xf numFmtId="0" fontId="0" fillId="0" borderId="9" xfId="0" applyFill="1" applyBorder="1"/>
    <xf numFmtId="0" fontId="0" fillId="0" borderId="4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</xdr:row>
      <xdr:rowOff>104774</xdr:rowOff>
    </xdr:from>
    <xdr:to>
      <xdr:col>8</xdr:col>
      <xdr:colOff>5322</xdr:colOff>
      <xdr:row>4</xdr:row>
      <xdr:rowOff>184149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33E623-E799-4010-9F9E-B0287D0B8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95274"/>
          <a:ext cx="2173847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3646-98DB-40E0-BECC-624A2526E756}">
  <sheetPr>
    <tabColor theme="0" tint="-0.14999847407452621"/>
  </sheetPr>
  <dimension ref="A2:N34"/>
  <sheetViews>
    <sheetView tabSelected="1" workbookViewId="0">
      <selection activeCell="K6" sqref="K6"/>
    </sheetView>
  </sheetViews>
  <sheetFormatPr defaultRowHeight="14.5" x14ac:dyDescent="0.35"/>
  <cols>
    <col min="1" max="1" width="13.26953125" bestFit="1" customWidth="1"/>
    <col min="2" max="2" width="35.81640625" bestFit="1" customWidth="1"/>
    <col min="3" max="4" width="15.7265625" customWidth="1"/>
    <col min="5" max="5" width="15.7265625" style="30" customWidth="1"/>
    <col min="6" max="6" width="15.7265625" customWidth="1"/>
  </cols>
  <sheetData>
    <row r="2" spans="1:14" x14ac:dyDescent="0.35">
      <c r="A2" s="26" t="s">
        <v>0</v>
      </c>
      <c r="B2" s="100"/>
      <c r="C2" s="100"/>
      <c r="D2" s="100"/>
      <c r="E2" s="100"/>
      <c r="F2" s="76"/>
    </row>
    <row r="3" spans="1:14" x14ac:dyDescent="0.35">
      <c r="A3" s="26" t="s">
        <v>1</v>
      </c>
      <c r="B3" s="100"/>
      <c r="C3" s="100"/>
      <c r="D3" s="100"/>
      <c r="E3" s="100"/>
      <c r="F3" s="76"/>
    </row>
    <row r="4" spans="1:14" x14ac:dyDescent="0.35">
      <c r="A4" s="26" t="s">
        <v>78</v>
      </c>
      <c r="B4" s="100"/>
      <c r="C4" s="100"/>
      <c r="D4" s="100"/>
      <c r="E4" s="100"/>
      <c r="F4" s="76"/>
    </row>
    <row r="5" spans="1:14" x14ac:dyDescent="0.35">
      <c r="A5" s="26" t="s">
        <v>60</v>
      </c>
      <c r="B5" s="100"/>
      <c r="C5" s="100"/>
      <c r="D5" s="100"/>
      <c r="E5" s="100"/>
      <c r="F5" s="76"/>
    </row>
    <row r="7" spans="1:14" ht="45" customHeight="1" x14ac:dyDescent="0.35">
      <c r="A7" s="96" t="s">
        <v>2</v>
      </c>
      <c r="B7" s="96" t="s">
        <v>3</v>
      </c>
      <c r="C7" s="97" t="s">
        <v>4</v>
      </c>
      <c r="D7" s="97" t="s">
        <v>77</v>
      </c>
      <c r="E7" s="98" t="s">
        <v>59</v>
      </c>
      <c r="F7" s="97" t="s">
        <v>49</v>
      </c>
      <c r="M7" s="30"/>
      <c r="N7" s="30"/>
    </row>
    <row r="8" spans="1:14" ht="31.5" customHeight="1" x14ac:dyDescent="0.35">
      <c r="A8" s="96"/>
      <c r="B8" s="96"/>
      <c r="C8" s="97"/>
      <c r="D8" s="97"/>
      <c r="E8" s="99"/>
      <c r="F8" s="97"/>
    </row>
    <row r="9" spans="1:14" x14ac:dyDescent="0.35">
      <c r="A9" s="24">
        <v>1</v>
      </c>
      <c r="B9" s="38"/>
      <c r="C9" s="78"/>
      <c r="D9" s="2"/>
      <c r="E9" s="2"/>
      <c r="F9" s="2"/>
    </row>
    <row r="10" spans="1:14" x14ac:dyDescent="0.35">
      <c r="A10" s="24">
        <v>2</v>
      </c>
      <c r="B10" s="38"/>
      <c r="C10" s="78"/>
      <c r="D10" s="2"/>
      <c r="E10" s="2"/>
      <c r="F10" s="2"/>
    </row>
    <row r="11" spans="1:14" x14ac:dyDescent="0.35">
      <c r="A11" s="24">
        <v>3</v>
      </c>
      <c r="B11" s="38"/>
      <c r="C11" s="78"/>
      <c r="D11" s="2"/>
      <c r="E11" s="2"/>
      <c r="F11" s="2"/>
    </row>
    <row r="12" spans="1:14" x14ac:dyDescent="0.35">
      <c r="A12" s="24">
        <v>4</v>
      </c>
      <c r="B12" s="38"/>
      <c r="C12" s="78"/>
      <c r="D12" s="2"/>
      <c r="E12" s="2"/>
      <c r="F12" s="2"/>
    </row>
    <row r="13" spans="1:14" x14ac:dyDescent="0.35">
      <c r="A13" s="24">
        <v>5</v>
      </c>
      <c r="B13" s="38"/>
      <c r="C13" s="78"/>
      <c r="D13" s="2"/>
      <c r="E13" s="2"/>
      <c r="F13" s="2"/>
    </row>
    <row r="14" spans="1:14" x14ac:dyDescent="0.35">
      <c r="A14" s="24">
        <v>6</v>
      </c>
      <c r="B14" s="38"/>
      <c r="C14" s="78"/>
      <c r="D14" s="2"/>
      <c r="E14" s="2"/>
      <c r="F14" s="2"/>
    </row>
    <row r="15" spans="1:14" x14ac:dyDescent="0.35">
      <c r="A15" s="24">
        <v>7</v>
      </c>
      <c r="B15" s="38"/>
      <c r="C15" s="78"/>
      <c r="D15" s="2"/>
      <c r="E15" s="2"/>
      <c r="F15" s="2"/>
    </row>
    <row r="16" spans="1:14" x14ac:dyDescent="0.35">
      <c r="A16" s="24">
        <v>8</v>
      </c>
      <c r="B16" s="38"/>
      <c r="C16" s="78"/>
      <c r="D16" s="2"/>
      <c r="E16" s="2"/>
      <c r="F16" s="2"/>
    </row>
    <row r="17" spans="1:6" x14ac:dyDescent="0.35">
      <c r="A17" s="24">
        <v>9</v>
      </c>
      <c r="B17" s="38"/>
      <c r="C17" s="78"/>
      <c r="D17" s="2"/>
      <c r="E17" s="2"/>
      <c r="F17" s="2"/>
    </row>
    <row r="18" spans="1:6" x14ac:dyDescent="0.35">
      <c r="A18" s="24">
        <v>10</v>
      </c>
      <c r="B18" s="38"/>
      <c r="C18" s="78"/>
      <c r="D18" s="2"/>
      <c r="E18" s="2"/>
      <c r="F18" s="2"/>
    </row>
    <row r="19" spans="1:6" x14ac:dyDescent="0.35">
      <c r="A19" s="24">
        <v>11</v>
      </c>
      <c r="B19" s="38"/>
      <c r="C19" s="78"/>
      <c r="D19" s="2"/>
      <c r="E19" s="2"/>
      <c r="F19" s="2"/>
    </row>
    <row r="20" spans="1:6" x14ac:dyDescent="0.35">
      <c r="A20" s="24">
        <v>12</v>
      </c>
      <c r="B20" s="38"/>
      <c r="C20" s="78"/>
      <c r="D20" s="2"/>
      <c r="E20" s="2"/>
      <c r="F20" s="2"/>
    </row>
    <row r="21" spans="1:6" x14ac:dyDescent="0.35">
      <c r="A21" s="24">
        <v>13</v>
      </c>
      <c r="B21" s="38"/>
      <c r="C21" s="78"/>
      <c r="D21" s="2"/>
      <c r="E21" s="2"/>
      <c r="F21" s="2"/>
    </row>
    <row r="22" spans="1:6" x14ac:dyDescent="0.35">
      <c r="A22" s="24">
        <v>14</v>
      </c>
      <c r="B22" s="38"/>
      <c r="C22" s="78"/>
      <c r="D22" s="2"/>
      <c r="E22" s="2"/>
      <c r="F22" s="2"/>
    </row>
    <row r="23" spans="1:6" x14ac:dyDescent="0.35">
      <c r="A23" s="24">
        <v>15</v>
      </c>
      <c r="B23" s="38"/>
      <c r="C23" s="78"/>
      <c r="D23" s="2"/>
      <c r="E23" s="2"/>
      <c r="F23" s="2"/>
    </row>
    <row r="24" spans="1:6" x14ac:dyDescent="0.35">
      <c r="A24" s="24">
        <v>16</v>
      </c>
      <c r="B24" s="38"/>
      <c r="C24" s="78"/>
      <c r="D24" s="2"/>
      <c r="E24" s="2"/>
      <c r="F24" s="2"/>
    </row>
    <row r="25" spans="1:6" x14ac:dyDescent="0.35">
      <c r="A25" s="24">
        <v>17</v>
      </c>
      <c r="B25" s="38"/>
      <c r="C25" s="78"/>
      <c r="D25" s="4"/>
      <c r="E25" s="2"/>
      <c r="F25" s="2"/>
    </row>
    <row r="26" spans="1:6" x14ac:dyDescent="0.35">
      <c r="A26" s="24">
        <v>18</v>
      </c>
      <c r="B26" s="38"/>
      <c r="C26" s="78"/>
      <c r="D26" s="2"/>
      <c r="E26" s="2"/>
      <c r="F26" s="77"/>
    </row>
    <row r="27" spans="1:6" x14ac:dyDescent="0.35">
      <c r="A27" s="24">
        <v>19</v>
      </c>
      <c r="B27" s="38"/>
      <c r="C27" s="78"/>
      <c r="D27" s="2"/>
      <c r="E27" s="2"/>
      <c r="F27" s="2"/>
    </row>
    <row r="28" spans="1:6" x14ac:dyDescent="0.35">
      <c r="A28" s="24">
        <v>20</v>
      </c>
      <c r="B28" s="38"/>
      <c r="C28" s="78"/>
      <c r="D28" s="2"/>
      <c r="E28" s="2"/>
      <c r="F28" s="2"/>
    </row>
    <row r="29" spans="1:6" x14ac:dyDescent="0.35">
      <c r="A29" s="24">
        <v>21</v>
      </c>
      <c r="B29" s="38"/>
      <c r="C29" s="78"/>
      <c r="D29" s="2"/>
      <c r="E29" s="2"/>
      <c r="F29" s="2"/>
    </row>
    <row r="30" spans="1:6" x14ac:dyDescent="0.35">
      <c r="A30" s="24">
        <v>22</v>
      </c>
      <c r="B30" s="38"/>
      <c r="C30" s="38"/>
      <c r="D30" s="38"/>
      <c r="E30" s="38"/>
      <c r="F30" s="2"/>
    </row>
    <row r="31" spans="1:6" x14ac:dyDescent="0.35">
      <c r="A31" s="24">
        <v>23</v>
      </c>
      <c r="B31" s="38"/>
      <c r="C31" s="38"/>
      <c r="D31" s="38"/>
      <c r="E31" s="38"/>
      <c r="F31" s="2"/>
    </row>
    <row r="32" spans="1:6" x14ac:dyDescent="0.35">
      <c r="A32" s="24">
        <v>24</v>
      </c>
      <c r="B32" s="21"/>
      <c r="C32" s="21"/>
      <c r="D32" s="21"/>
      <c r="E32" s="21"/>
      <c r="F32" s="21"/>
    </row>
    <row r="33" spans="1:6" x14ac:dyDescent="0.35">
      <c r="A33" s="24">
        <v>25</v>
      </c>
      <c r="B33" s="21"/>
      <c r="C33" s="21"/>
      <c r="D33" s="21"/>
      <c r="E33" s="21"/>
      <c r="F33" s="21"/>
    </row>
    <row r="34" spans="1:6" x14ac:dyDescent="0.35">
      <c r="A34" s="24">
        <v>26</v>
      </c>
      <c r="B34" s="21"/>
      <c r="C34" s="21"/>
      <c r="D34" s="21"/>
      <c r="E34" s="21"/>
      <c r="F34" s="21"/>
    </row>
  </sheetData>
  <mergeCells count="10">
    <mergeCell ref="B2:E2"/>
    <mergeCell ref="B3:E3"/>
    <mergeCell ref="B4:E4"/>
    <mergeCell ref="B5:E5"/>
    <mergeCell ref="A7:A8"/>
    <mergeCell ref="B7:B8"/>
    <mergeCell ref="C7:C8"/>
    <mergeCell ref="F7:F8"/>
    <mergeCell ref="D7:D8"/>
    <mergeCell ref="E7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C61FC-1726-45B4-AFE7-029FA768BEA9}">
  <sheetPr>
    <tabColor theme="9" tint="0.79998168889431442"/>
  </sheetPr>
  <dimension ref="A1:Z29"/>
  <sheetViews>
    <sheetView workbookViewId="0">
      <selection activeCell="B4" sqref="B4"/>
    </sheetView>
  </sheetViews>
  <sheetFormatPr defaultRowHeight="14.5" x14ac:dyDescent="0.35"/>
  <cols>
    <col min="18" max="18" width="13.453125" bestFit="1" customWidth="1"/>
  </cols>
  <sheetData>
    <row r="1" spans="1:26" ht="19" thickBot="1" x14ac:dyDescent="0.4">
      <c r="A1" s="5"/>
      <c r="B1" s="102" t="s">
        <v>5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26" ht="15" thickBot="1" x14ac:dyDescent="0.4">
      <c r="A2" s="6"/>
      <c r="B2" s="103" t="s">
        <v>6</v>
      </c>
      <c r="C2" s="104"/>
      <c r="D2" s="104"/>
      <c r="E2" s="105"/>
      <c r="F2" s="103" t="s">
        <v>7</v>
      </c>
      <c r="G2" s="104"/>
      <c r="H2" s="104"/>
      <c r="I2" s="105"/>
      <c r="J2" s="103" t="s">
        <v>8</v>
      </c>
      <c r="K2" s="104"/>
      <c r="L2" s="104"/>
      <c r="M2" s="105"/>
      <c r="N2" s="103" t="s">
        <v>9</v>
      </c>
      <c r="O2" s="104"/>
      <c r="P2" s="104"/>
      <c r="Q2" s="105"/>
      <c r="R2" s="53"/>
      <c r="Y2" s="101" t="s">
        <v>10</v>
      </c>
      <c r="Z2" s="101"/>
    </row>
    <row r="3" spans="1:26" ht="29.5" thickBot="1" x14ac:dyDescent="0.4">
      <c r="A3" s="56" t="s">
        <v>11</v>
      </c>
      <c r="B3" s="49">
        <v>1</v>
      </c>
      <c r="C3" s="50">
        <v>2</v>
      </c>
      <c r="D3" s="50">
        <v>3</v>
      </c>
      <c r="E3" s="51">
        <v>4</v>
      </c>
      <c r="F3" s="49">
        <v>5</v>
      </c>
      <c r="G3" s="50">
        <v>6</v>
      </c>
      <c r="H3" s="50">
        <v>7</v>
      </c>
      <c r="I3" s="51">
        <v>8</v>
      </c>
      <c r="J3" s="49">
        <v>9</v>
      </c>
      <c r="K3" s="50">
        <v>10</v>
      </c>
      <c r="L3" s="50">
        <v>11</v>
      </c>
      <c r="M3" s="51">
        <v>12</v>
      </c>
      <c r="N3" s="49">
        <v>13</v>
      </c>
      <c r="O3" s="50">
        <v>14</v>
      </c>
      <c r="P3" s="50">
        <v>15</v>
      </c>
      <c r="Q3" s="51">
        <v>16</v>
      </c>
      <c r="R3" s="57" t="s">
        <v>12</v>
      </c>
      <c r="S3" s="7"/>
      <c r="T3" s="7"/>
      <c r="U3" s="7"/>
      <c r="V3" s="7"/>
      <c r="W3" s="7"/>
      <c r="X3" s="7"/>
      <c r="Y3" s="4">
        <v>1</v>
      </c>
      <c r="Z3" s="8">
        <v>1</v>
      </c>
    </row>
    <row r="4" spans="1:26" x14ac:dyDescent="0.35">
      <c r="A4" s="58" t="s">
        <v>13</v>
      </c>
      <c r="B4" s="11"/>
      <c r="C4" s="12"/>
      <c r="D4" s="12"/>
      <c r="E4" s="13"/>
      <c r="F4" s="11"/>
      <c r="G4" s="12"/>
      <c r="H4" s="12"/>
      <c r="I4" s="13"/>
      <c r="J4" s="11"/>
      <c r="K4" s="12"/>
      <c r="L4" s="12"/>
      <c r="M4" s="13"/>
      <c r="N4" s="11"/>
      <c r="O4" s="12"/>
      <c r="P4" s="12"/>
      <c r="Q4" s="13"/>
      <c r="R4" s="39"/>
      <c r="Y4" s="3">
        <v>0</v>
      </c>
      <c r="Z4" s="9" t="s">
        <v>14</v>
      </c>
    </row>
    <row r="5" spans="1:26" x14ac:dyDescent="0.35">
      <c r="A5" s="58" t="s">
        <v>16</v>
      </c>
      <c r="B5" s="14"/>
      <c r="C5" s="15"/>
      <c r="D5" s="15"/>
      <c r="E5" s="16"/>
      <c r="F5" s="14"/>
      <c r="G5" s="15"/>
      <c r="H5" s="15"/>
      <c r="I5" s="16"/>
      <c r="J5" s="14"/>
      <c r="K5" s="15"/>
      <c r="L5" s="15"/>
      <c r="M5" s="16"/>
      <c r="N5" s="14"/>
      <c r="O5" s="15"/>
      <c r="P5" s="15"/>
      <c r="Q5" s="16"/>
      <c r="R5" s="39"/>
      <c r="Y5" s="3" t="s">
        <v>17</v>
      </c>
      <c r="Z5" s="9" t="s">
        <v>15</v>
      </c>
    </row>
    <row r="6" spans="1:26" x14ac:dyDescent="0.35">
      <c r="A6" s="58" t="s">
        <v>18</v>
      </c>
      <c r="B6" s="14"/>
      <c r="C6" s="15"/>
      <c r="D6" s="15"/>
      <c r="E6" s="16"/>
      <c r="F6" s="14"/>
      <c r="G6" s="15"/>
      <c r="H6" s="15"/>
      <c r="I6" s="16"/>
      <c r="J6" s="14"/>
      <c r="K6" s="15"/>
      <c r="L6" s="15"/>
      <c r="M6" s="16"/>
      <c r="N6" s="14"/>
      <c r="O6" s="15"/>
      <c r="P6" s="15"/>
      <c r="Q6" s="16"/>
      <c r="R6" s="39"/>
      <c r="Y6" s="2"/>
      <c r="Z6" s="9" t="s">
        <v>17</v>
      </c>
    </row>
    <row r="7" spans="1:26" x14ac:dyDescent="0.35">
      <c r="A7" s="58" t="s">
        <v>19</v>
      </c>
      <c r="B7" s="14"/>
      <c r="C7" s="15"/>
      <c r="D7" s="15"/>
      <c r="E7" s="16"/>
      <c r="F7" s="14"/>
      <c r="G7" s="15"/>
      <c r="H7" s="15"/>
      <c r="I7" s="16"/>
      <c r="J7" s="14"/>
      <c r="K7" s="15"/>
      <c r="L7" s="15"/>
      <c r="M7" s="16"/>
      <c r="N7" s="14"/>
      <c r="O7" s="15"/>
      <c r="P7" s="15"/>
      <c r="Q7" s="16"/>
      <c r="R7" s="39"/>
    </row>
    <row r="8" spans="1:26" x14ac:dyDescent="0.35">
      <c r="A8" s="58" t="s">
        <v>20</v>
      </c>
      <c r="B8" s="14"/>
      <c r="C8" s="15"/>
      <c r="D8" s="15"/>
      <c r="E8" s="16"/>
      <c r="F8" s="14"/>
      <c r="G8" s="15"/>
      <c r="H8" s="15"/>
      <c r="I8" s="16"/>
      <c r="J8" s="14"/>
      <c r="K8" s="15"/>
      <c r="L8" s="15"/>
      <c r="M8" s="16"/>
      <c r="N8" s="14"/>
      <c r="O8" s="15"/>
      <c r="P8" s="15"/>
      <c r="Q8" s="16"/>
      <c r="R8" s="39"/>
    </row>
    <row r="9" spans="1:26" x14ac:dyDescent="0.35">
      <c r="A9" s="58" t="s">
        <v>21</v>
      </c>
      <c r="B9" s="14"/>
      <c r="C9" s="15"/>
      <c r="D9" s="15"/>
      <c r="E9" s="16"/>
      <c r="F9" s="14"/>
      <c r="G9" s="15"/>
      <c r="H9" s="15"/>
      <c r="I9" s="16"/>
      <c r="J9" s="14"/>
      <c r="K9" s="15"/>
      <c r="L9" s="15"/>
      <c r="M9" s="16"/>
      <c r="N9" s="14"/>
      <c r="O9" s="15"/>
      <c r="P9" s="15"/>
      <c r="Q9" s="16"/>
      <c r="R9" s="39"/>
    </row>
    <row r="10" spans="1:26" x14ac:dyDescent="0.35">
      <c r="A10" s="58" t="s">
        <v>22</v>
      </c>
      <c r="B10" s="14"/>
      <c r="C10" s="15"/>
      <c r="D10" s="15"/>
      <c r="E10" s="16"/>
      <c r="F10" s="14"/>
      <c r="G10" s="15"/>
      <c r="H10" s="15"/>
      <c r="I10" s="16"/>
      <c r="J10" s="14"/>
      <c r="K10" s="15"/>
      <c r="L10" s="15"/>
      <c r="M10" s="16"/>
      <c r="N10" s="14"/>
      <c r="O10" s="15"/>
      <c r="P10" s="15"/>
      <c r="Q10" s="16"/>
      <c r="R10" s="39"/>
    </row>
    <row r="11" spans="1:26" x14ac:dyDescent="0.35">
      <c r="A11" s="58" t="s">
        <v>23</v>
      </c>
      <c r="B11" s="14"/>
      <c r="C11" s="15"/>
      <c r="D11" s="15"/>
      <c r="E11" s="16"/>
      <c r="F11" s="14"/>
      <c r="G11" s="15"/>
      <c r="H11" s="15"/>
      <c r="I11" s="16"/>
      <c r="J11" s="14"/>
      <c r="K11" s="15"/>
      <c r="L11" s="15"/>
      <c r="M11" s="16"/>
      <c r="N11" s="14"/>
      <c r="O11" s="15"/>
      <c r="P11" s="15"/>
      <c r="Q11" s="16"/>
      <c r="R11" s="39"/>
    </row>
    <row r="12" spans="1:26" x14ac:dyDescent="0.35">
      <c r="A12" s="58" t="s">
        <v>24</v>
      </c>
      <c r="B12" s="14"/>
      <c r="C12" s="15"/>
      <c r="D12" s="15"/>
      <c r="E12" s="16"/>
      <c r="F12" s="14"/>
      <c r="G12" s="15"/>
      <c r="H12" s="15"/>
      <c r="I12" s="16"/>
      <c r="J12" s="14"/>
      <c r="K12" s="15"/>
      <c r="L12" s="15"/>
      <c r="M12" s="16"/>
      <c r="N12" s="14"/>
      <c r="O12" s="15"/>
      <c r="P12" s="15"/>
      <c r="Q12" s="16"/>
      <c r="R12" s="39"/>
    </row>
    <row r="13" spans="1:26" x14ac:dyDescent="0.35">
      <c r="A13" s="58" t="s">
        <v>25</v>
      </c>
      <c r="B13" s="14"/>
      <c r="C13" s="15"/>
      <c r="D13" s="15"/>
      <c r="E13" s="16"/>
      <c r="F13" s="14"/>
      <c r="G13" s="15"/>
      <c r="H13" s="15"/>
      <c r="I13" s="16"/>
      <c r="J13" s="14"/>
      <c r="K13" s="15"/>
      <c r="L13" s="15"/>
      <c r="M13" s="16"/>
      <c r="N13" s="14"/>
      <c r="O13" s="15"/>
      <c r="P13" s="15"/>
      <c r="Q13" s="16"/>
      <c r="R13" s="39"/>
    </row>
    <row r="14" spans="1:26" x14ac:dyDescent="0.35">
      <c r="A14" s="58" t="s">
        <v>26</v>
      </c>
      <c r="B14" s="14"/>
      <c r="C14" s="15"/>
      <c r="D14" s="15"/>
      <c r="E14" s="16"/>
      <c r="F14" s="14"/>
      <c r="G14" s="15"/>
      <c r="H14" s="15"/>
      <c r="I14" s="16"/>
      <c r="J14" s="14"/>
      <c r="K14" s="15"/>
      <c r="L14" s="15"/>
      <c r="M14" s="16"/>
      <c r="N14" s="14"/>
      <c r="O14" s="15"/>
      <c r="P14" s="15"/>
      <c r="Q14" s="16"/>
      <c r="R14" s="39"/>
    </row>
    <row r="15" spans="1:26" x14ac:dyDescent="0.35">
      <c r="A15" s="58" t="s">
        <v>27</v>
      </c>
      <c r="B15" s="14"/>
      <c r="C15" s="15"/>
      <c r="D15" s="15"/>
      <c r="E15" s="16"/>
      <c r="F15" s="14"/>
      <c r="G15" s="15"/>
      <c r="H15" s="15"/>
      <c r="I15" s="16"/>
      <c r="J15" s="14"/>
      <c r="K15" s="15"/>
      <c r="L15" s="15"/>
      <c r="M15" s="16"/>
      <c r="N15" s="14"/>
      <c r="O15" s="15"/>
      <c r="P15" s="15"/>
      <c r="Q15" s="16"/>
      <c r="R15" s="39"/>
    </row>
    <row r="16" spans="1:26" x14ac:dyDescent="0.35">
      <c r="A16" s="58" t="s">
        <v>28</v>
      </c>
      <c r="B16" s="14"/>
      <c r="C16" s="15"/>
      <c r="D16" s="15"/>
      <c r="E16" s="16"/>
      <c r="F16" s="14"/>
      <c r="G16" s="15"/>
      <c r="H16" s="15"/>
      <c r="I16" s="16"/>
      <c r="J16" s="14"/>
      <c r="K16" s="15"/>
      <c r="L16" s="15"/>
      <c r="M16" s="16"/>
      <c r="N16" s="14"/>
      <c r="O16" s="15"/>
      <c r="P16" s="15"/>
      <c r="Q16" s="16"/>
      <c r="R16" s="39"/>
    </row>
    <row r="17" spans="1:18" x14ac:dyDescent="0.35">
      <c r="A17" s="58" t="s">
        <v>29</v>
      </c>
      <c r="B17" s="14"/>
      <c r="C17" s="15"/>
      <c r="D17" s="15"/>
      <c r="E17" s="16"/>
      <c r="F17" s="14"/>
      <c r="G17" s="15"/>
      <c r="H17" s="15"/>
      <c r="I17" s="16"/>
      <c r="J17" s="14"/>
      <c r="K17" s="15"/>
      <c r="L17" s="15"/>
      <c r="M17" s="16"/>
      <c r="N17" s="14"/>
      <c r="O17" s="15"/>
      <c r="P17" s="15"/>
      <c r="Q17" s="16"/>
      <c r="R17" s="39"/>
    </row>
    <row r="18" spans="1:18" x14ac:dyDescent="0.35">
      <c r="A18" s="58" t="s">
        <v>30</v>
      </c>
      <c r="B18" s="14"/>
      <c r="C18" s="15"/>
      <c r="D18" s="15"/>
      <c r="E18" s="16"/>
      <c r="F18" s="14"/>
      <c r="G18" s="15"/>
      <c r="H18" s="15"/>
      <c r="I18" s="16"/>
      <c r="J18" s="14"/>
      <c r="K18" s="15"/>
      <c r="L18" s="15"/>
      <c r="M18" s="16"/>
      <c r="N18" s="14"/>
      <c r="O18" s="15"/>
      <c r="P18" s="15"/>
      <c r="Q18" s="16"/>
      <c r="R18" s="39"/>
    </row>
    <row r="19" spans="1:18" x14ac:dyDescent="0.35">
      <c r="A19" s="58" t="s">
        <v>31</v>
      </c>
      <c r="B19" s="14"/>
      <c r="C19" s="15"/>
      <c r="D19" s="15"/>
      <c r="E19" s="16"/>
      <c r="F19" s="14"/>
      <c r="G19" s="15"/>
      <c r="H19" s="15"/>
      <c r="I19" s="16"/>
      <c r="J19" s="14"/>
      <c r="K19" s="15"/>
      <c r="L19" s="15"/>
      <c r="M19" s="16"/>
      <c r="N19" s="14"/>
      <c r="O19" s="15"/>
      <c r="P19" s="15"/>
      <c r="Q19" s="16"/>
      <c r="R19" s="39"/>
    </row>
    <row r="20" spans="1:18" x14ac:dyDescent="0.35">
      <c r="A20" s="58" t="s">
        <v>32</v>
      </c>
      <c r="B20" s="14"/>
      <c r="C20" s="15"/>
      <c r="D20" s="15"/>
      <c r="E20" s="16"/>
      <c r="F20" s="14"/>
      <c r="G20" s="15"/>
      <c r="H20" s="15"/>
      <c r="I20" s="16"/>
      <c r="J20" s="14"/>
      <c r="K20" s="15"/>
      <c r="L20" s="15"/>
      <c r="M20" s="16"/>
      <c r="N20" s="14"/>
      <c r="O20" s="15"/>
      <c r="P20" s="15"/>
      <c r="Q20" s="16"/>
      <c r="R20" s="39"/>
    </row>
    <row r="21" spans="1:18" x14ac:dyDescent="0.35">
      <c r="A21" s="58" t="s">
        <v>33</v>
      </c>
      <c r="B21" s="14"/>
      <c r="C21" s="15"/>
      <c r="D21" s="15"/>
      <c r="E21" s="16"/>
      <c r="F21" s="14"/>
      <c r="G21" s="15"/>
      <c r="H21" s="15"/>
      <c r="I21" s="16"/>
      <c r="J21" s="14"/>
      <c r="K21" s="15"/>
      <c r="L21" s="15"/>
      <c r="M21" s="16"/>
      <c r="N21" s="14"/>
      <c r="O21" s="15"/>
      <c r="P21" s="15"/>
      <c r="Q21" s="16"/>
      <c r="R21" s="39"/>
    </row>
    <row r="22" spans="1:18" x14ac:dyDescent="0.35">
      <c r="A22" s="58" t="s">
        <v>34</v>
      </c>
      <c r="B22" s="14"/>
      <c r="C22" s="15"/>
      <c r="D22" s="15"/>
      <c r="E22" s="16"/>
      <c r="F22" s="14"/>
      <c r="G22" s="15"/>
      <c r="H22" s="15"/>
      <c r="I22" s="16"/>
      <c r="J22" s="14"/>
      <c r="K22" s="15"/>
      <c r="L22" s="15"/>
      <c r="M22" s="16"/>
      <c r="N22" s="14"/>
      <c r="O22" s="15"/>
      <c r="P22" s="15"/>
      <c r="Q22" s="16"/>
      <c r="R22" s="39"/>
    </row>
    <row r="23" spans="1:18" x14ac:dyDescent="0.35">
      <c r="A23" s="58" t="s">
        <v>35</v>
      </c>
      <c r="B23" s="14"/>
      <c r="C23" s="15"/>
      <c r="D23" s="15"/>
      <c r="E23" s="16"/>
      <c r="F23" s="14"/>
      <c r="G23" s="15"/>
      <c r="H23" s="15"/>
      <c r="I23" s="16"/>
      <c r="J23" s="14"/>
      <c r="K23" s="15"/>
      <c r="L23" s="15"/>
      <c r="M23" s="16"/>
      <c r="N23" s="14"/>
      <c r="O23" s="15"/>
      <c r="P23" s="15"/>
      <c r="Q23" s="16"/>
      <c r="R23" s="39"/>
    </row>
    <row r="24" spans="1:18" x14ac:dyDescent="0.35">
      <c r="A24" s="58" t="s">
        <v>36</v>
      </c>
      <c r="B24" s="14"/>
      <c r="C24" s="15"/>
      <c r="D24" s="15"/>
      <c r="E24" s="16"/>
      <c r="F24" s="14"/>
      <c r="G24" s="15"/>
      <c r="H24" s="15"/>
      <c r="I24" s="16"/>
      <c r="J24" s="14"/>
      <c r="K24" s="15"/>
      <c r="L24" s="15"/>
      <c r="M24" s="16"/>
      <c r="N24" s="14"/>
      <c r="O24" s="15"/>
      <c r="P24" s="15"/>
      <c r="Q24" s="16"/>
      <c r="R24" s="39"/>
    </row>
    <row r="25" spans="1:18" x14ac:dyDescent="0.35">
      <c r="A25" s="58" t="s">
        <v>37</v>
      </c>
      <c r="B25" s="14"/>
      <c r="C25" s="15"/>
      <c r="D25" s="15"/>
      <c r="E25" s="16"/>
      <c r="F25" s="14"/>
      <c r="G25" s="15"/>
      <c r="H25" s="15"/>
      <c r="I25" s="16"/>
      <c r="J25" s="14"/>
      <c r="K25" s="15"/>
      <c r="L25" s="15"/>
      <c r="M25" s="16"/>
      <c r="N25" s="14"/>
      <c r="O25" s="15"/>
      <c r="P25" s="15"/>
      <c r="Q25" s="16"/>
      <c r="R25" s="39"/>
    </row>
    <row r="26" spans="1:18" x14ac:dyDescent="0.35">
      <c r="A26" s="58" t="s">
        <v>38</v>
      </c>
      <c r="B26" s="14"/>
      <c r="C26" s="15"/>
      <c r="D26" s="15"/>
      <c r="E26" s="16"/>
      <c r="F26" s="14"/>
      <c r="G26" s="15"/>
      <c r="H26" s="15"/>
      <c r="I26" s="16"/>
      <c r="J26" s="14"/>
      <c r="K26" s="15"/>
      <c r="L26" s="15"/>
      <c r="M26" s="16"/>
      <c r="N26" s="14"/>
      <c r="O26" s="15"/>
      <c r="P26" s="15"/>
      <c r="Q26" s="16"/>
      <c r="R26" s="39"/>
    </row>
    <row r="27" spans="1:18" x14ac:dyDescent="0.35">
      <c r="A27" s="58" t="s">
        <v>39</v>
      </c>
      <c r="B27" s="14"/>
      <c r="C27" s="15"/>
      <c r="D27" s="15"/>
      <c r="E27" s="16"/>
      <c r="F27" s="14"/>
      <c r="G27" s="15"/>
      <c r="H27" s="15"/>
      <c r="I27" s="16"/>
      <c r="J27" s="14"/>
      <c r="K27" s="15"/>
      <c r="L27" s="15"/>
      <c r="M27" s="16"/>
      <c r="N27" s="14"/>
      <c r="O27" s="15"/>
      <c r="P27" s="15"/>
      <c r="Q27" s="16"/>
      <c r="R27" s="39"/>
    </row>
    <row r="28" spans="1:18" x14ac:dyDescent="0.35">
      <c r="A28" s="58" t="s">
        <v>40</v>
      </c>
      <c r="B28" s="14"/>
      <c r="C28" s="15"/>
      <c r="D28" s="15"/>
      <c r="E28" s="16"/>
      <c r="F28" s="14"/>
      <c r="G28" s="15"/>
      <c r="H28" s="15"/>
      <c r="I28" s="16"/>
      <c r="J28" s="14"/>
      <c r="K28" s="15"/>
      <c r="L28" s="15"/>
      <c r="M28" s="16"/>
      <c r="N28" s="14"/>
      <c r="O28" s="15"/>
      <c r="P28" s="15"/>
      <c r="Q28" s="16"/>
      <c r="R28" s="39"/>
    </row>
    <row r="29" spans="1:18" ht="15" thickBot="1" x14ac:dyDescent="0.4">
      <c r="A29" s="59" t="s">
        <v>41</v>
      </c>
      <c r="B29" s="18"/>
      <c r="C29" s="19"/>
      <c r="D29" s="19"/>
      <c r="E29" s="20"/>
      <c r="F29" s="18"/>
      <c r="G29" s="19"/>
      <c r="H29" s="19"/>
      <c r="I29" s="20"/>
      <c r="J29" s="18"/>
      <c r="K29" s="19"/>
      <c r="L29" s="19"/>
      <c r="M29" s="20"/>
      <c r="N29" s="18"/>
      <c r="O29" s="19"/>
      <c r="P29" s="19"/>
      <c r="Q29" s="20"/>
      <c r="R29" s="40"/>
    </row>
  </sheetData>
  <mergeCells count="6">
    <mergeCell ref="Y2:Z2"/>
    <mergeCell ref="B1:R1"/>
    <mergeCell ref="B2:E2"/>
    <mergeCell ref="F2:I2"/>
    <mergeCell ref="J2:M2"/>
    <mergeCell ref="N2:Q2"/>
  </mergeCells>
  <dataValidations count="2">
    <dataValidation type="list" allowBlank="1" showInputMessage="1" showErrorMessage="1" sqref="N4:Q29" xr:uid="{76D3EDC8-1C14-4168-B2B7-D0C666098ADE}">
      <formula1>$Z$3:$Z$6</formula1>
    </dataValidation>
    <dataValidation type="list" allowBlank="1" showInputMessage="1" showErrorMessage="1" sqref="B4:M29" xr:uid="{42CC530E-56A1-423C-ADAD-4F0041C500B0}">
      <formula1>$Y$3:$Y$5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BE7E-D9DB-4774-850B-43CC6E9669C6}">
  <sheetPr>
    <tabColor theme="7" tint="0.79998168889431442"/>
  </sheetPr>
  <dimension ref="A1:AA34"/>
  <sheetViews>
    <sheetView workbookViewId="0">
      <selection activeCell="B4" sqref="B4"/>
    </sheetView>
  </sheetViews>
  <sheetFormatPr defaultRowHeight="14.5" x14ac:dyDescent="0.35"/>
  <cols>
    <col min="23" max="23" width="13.453125" bestFit="1" customWidth="1"/>
  </cols>
  <sheetData>
    <row r="1" spans="1:27" ht="19" thickBot="1" x14ac:dyDescent="0.4">
      <c r="A1" s="35"/>
      <c r="B1" s="102" t="s">
        <v>50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36"/>
      <c r="X1" s="30"/>
      <c r="Y1" s="30"/>
      <c r="Z1" s="30"/>
      <c r="AA1" s="30"/>
    </row>
    <row r="2" spans="1:27" ht="15" thickBot="1" x14ac:dyDescent="0.4">
      <c r="A2" s="44"/>
      <c r="B2" s="109" t="s">
        <v>6</v>
      </c>
      <c r="C2" s="110"/>
      <c r="D2" s="111"/>
      <c r="E2" s="109" t="s">
        <v>7</v>
      </c>
      <c r="F2" s="110"/>
      <c r="G2" s="110"/>
      <c r="H2" s="110"/>
      <c r="I2" s="110"/>
      <c r="J2" s="111"/>
      <c r="K2" s="106" t="s">
        <v>8</v>
      </c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43"/>
      <c r="X2" s="30"/>
      <c r="Y2" s="30"/>
      <c r="Z2" s="30"/>
      <c r="AA2" s="30"/>
    </row>
    <row r="3" spans="1:27" ht="29.5" thickBot="1" x14ac:dyDescent="0.4">
      <c r="A3" s="47" t="s">
        <v>11</v>
      </c>
      <c r="B3" s="49">
        <v>1</v>
      </c>
      <c r="C3" s="50">
        <v>2</v>
      </c>
      <c r="D3" s="51">
        <v>3</v>
      </c>
      <c r="E3" s="49">
        <v>4</v>
      </c>
      <c r="F3" s="50">
        <v>5</v>
      </c>
      <c r="G3" s="50">
        <v>6</v>
      </c>
      <c r="H3" s="50">
        <v>7</v>
      </c>
      <c r="I3" s="50">
        <v>8</v>
      </c>
      <c r="J3" s="51">
        <v>9</v>
      </c>
      <c r="K3" s="49">
        <v>10</v>
      </c>
      <c r="L3" s="50">
        <v>11</v>
      </c>
      <c r="M3" s="50">
        <v>12</v>
      </c>
      <c r="N3" s="50">
        <v>13</v>
      </c>
      <c r="O3" s="50">
        <v>14</v>
      </c>
      <c r="P3" s="50">
        <v>15</v>
      </c>
      <c r="Q3" s="50">
        <v>16</v>
      </c>
      <c r="R3" s="50">
        <v>17</v>
      </c>
      <c r="S3" s="50">
        <v>18</v>
      </c>
      <c r="T3" s="50">
        <v>19</v>
      </c>
      <c r="U3" s="50">
        <v>20</v>
      </c>
      <c r="V3" s="51">
        <v>21</v>
      </c>
      <c r="W3" s="52" t="s">
        <v>12</v>
      </c>
      <c r="X3" s="34"/>
      <c r="Y3" s="34"/>
      <c r="Z3" s="112" t="s">
        <v>10</v>
      </c>
      <c r="AA3" s="112"/>
    </row>
    <row r="4" spans="1:27" ht="15" thickBot="1" x14ac:dyDescent="0.4">
      <c r="A4" s="79" t="s">
        <v>13</v>
      </c>
      <c r="B4" s="11"/>
      <c r="C4" s="12"/>
      <c r="D4" s="13"/>
      <c r="E4" s="11"/>
      <c r="F4" s="12"/>
      <c r="G4" s="13"/>
      <c r="H4" s="92"/>
      <c r="I4" s="12"/>
      <c r="J4" s="13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  <c r="W4" s="80"/>
      <c r="X4" s="30"/>
      <c r="Y4" s="30"/>
      <c r="Z4" s="31">
        <v>1</v>
      </c>
      <c r="AA4" s="31">
        <v>1</v>
      </c>
    </row>
    <row r="5" spans="1:27" ht="15" thickBot="1" x14ac:dyDescent="0.4">
      <c r="A5" s="58" t="s">
        <v>16</v>
      </c>
      <c r="B5" s="14"/>
      <c r="C5" s="15"/>
      <c r="D5" s="16"/>
      <c r="E5" s="14"/>
      <c r="F5" s="15"/>
      <c r="G5" s="16"/>
      <c r="H5" s="93"/>
      <c r="I5" s="15"/>
      <c r="J5" s="16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6"/>
      <c r="W5" s="41"/>
      <c r="X5" s="30"/>
      <c r="Y5" s="30"/>
      <c r="Z5" s="32" t="s">
        <v>14</v>
      </c>
      <c r="AA5" s="32">
        <v>0</v>
      </c>
    </row>
    <row r="6" spans="1:27" ht="15" thickBot="1" x14ac:dyDescent="0.4">
      <c r="A6" s="58" t="s">
        <v>18</v>
      </c>
      <c r="B6" s="14"/>
      <c r="C6" s="15"/>
      <c r="D6" s="16"/>
      <c r="E6" s="14"/>
      <c r="F6" s="15"/>
      <c r="G6" s="16"/>
      <c r="H6" s="93"/>
      <c r="I6" s="15"/>
      <c r="J6" s="16"/>
      <c r="K6" s="14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41"/>
      <c r="X6" s="30"/>
      <c r="Y6" s="30"/>
      <c r="Z6" s="32" t="s">
        <v>15</v>
      </c>
      <c r="AA6" s="32" t="s">
        <v>17</v>
      </c>
    </row>
    <row r="7" spans="1:27" ht="15" thickBot="1" x14ac:dyDescent="0.4">
      <c r="A7" s="58" t="s">
        <v>19</v>
      </c>
      <c r="B7" s="14"/>
      <c r="C7" s="15"/>
      <c r="D7" s="16"/>
      <c r="E7" s="14"/>
      <c r="F7" s="15"/>
      <c r="G7" s="16"/>
      <c r="H7" s="93"/>
      <c r="I7" s="15"/>
      <c r="J7" s="16"/>
      <c r="K7" s="14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  <c r="W7" s="41"/>
      <c r="X7" s="30"/>
      <c r="Y7" s="30"/>
      <c r="Z7" s="32" t="s">
        <v>17</v>
      </c>
      <c r="AA7" s="30"/>
    </row>
    <row r="8" spans="1:27" x14ac:dyDescent="0.35">
      <c r="A8" s="58" t="s">
        <v>20</v>
      </c>
      <c r="B8" s="14"/>
      <c r="C8" s="15"/>
      <c r="D8" s="16"/>
      <c r="E8" s="14"/>
      <c r="F8" s="15"/>
      <c r="G8" s="16"/>
      <c r="H8" s="93"/>
      <c r="I8" s="15"/>
      <c r="J8" s="16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  <c r="V8" s="16"/>
      <c r="W8" s="41"/>
      <c r="X8" s="30"/>
      <c r="Y8" s="30"/>
      <c r="Z8" s="30"/>
      <c r="AA8" s="30"/>
    </row>
    <row r="9" spans="1:27" x14ac:dyDescent="0.35">
      <c r="A9" s="58" t="s">
        <v>21</v>
      </c>
      <c r="B9" s="14"/>
      <c r="C9" s="15"/>
      <c r="D9" s="16"/>
      <c r="E9" s="14"/>
      <c r="F9" s="15"/>
      <c r="G9" s="16"/>
      <c r="H9" s="93"/>
      <c r="I9" s="15"/>
      <c r="J9" s="16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6"/>
      <c r="W9" s="41"/>
      <c r="X9" s="30"/>
      <c r="Y9" s="30"/>
      <c r="Z9" s="30"/>
      <c r="AA9" s="30"/>
    </row>
    <row r="10" spans="1:27" x14ac:dyDescent="0.35">
      <c r="A10" s="58" t="s">
        <v>22</v>
      </c>
      <c r="B10" s="14"/>
      <c r="C10" s="15"/>
      <c r="D10" s="16"/>
      <c r="E10" s="14"/>
      <c r="F10" s="15"/>
      <c r="G10" s="16"/>
      <c r="H10" s="93"/>
      <c r="I10" s="15"/>
      <c r="J10" s="16"/>
      <c r="K10" s="1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  <c r="W10" s="41"/>
      <c r="X10" s="30"/>
      <c r="Y10" s="30"/>
      <c r="Z10" s="30"/>
      <c r="AA10" s="30"/>
    </row>
    <row r="11" spans="1:27" x14ac:dyDescent="0.35">
      <c r="A11" s="58" t="s">
        <v>23</v>
      </c>
      <c r="B11" s="14"/>
      <c r="C11" s="15"/>
      <c r="D11" s="16"/>
      <c r="E11" s="14"/>
      <c r="F11" s="15"/>
      <c r="G11" s="16"/>
      <c r="H11" s="93"/>
      <c r="I11" s="15"/>
      <c r="J11" s="16"/>
      <c r="K11" s="1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  <c r="W11" s="41"/>
      <c r="X11" s="30"/>
      <c r="Y11" s="30"/>
      <c r="Z11" s="30"/>
      <c r="AA11" s="30"/>
    </row>
    <row r="12" spans="1:27" x14ac:dyDescent="0.35">
      <c r="A12" s="58" t="s">
        <v>24</v>
      </c>
      <c r="B12" s="14"/>
      <c r="C12" s="15"/>
      <c r="D12" s="16"/>
      <c r="E12" s="14"/>
      <c r="F12" s="15"/>
      <c r="G12" s="16"/>
      <c r="H12" s="93"/>
      <c r="I12" s="15"/>
      <c r="J12" s="16"/>
      <c r="K12" s="1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/>
      <c r="W12" s="41"/>
      <c r="X12" s="30"/>
      <c r="Y12" s="30"/>
      <c r="Z12" s="30"/>
      <c r="AA12" s="30"/>
    </row>
    <row r="13" spans="1:27" x14ac:dyDescent="0.35">
      <c r="A13" s="58" t="s">
        <v>25</v>
      </c>
      <c r="B13" s="14"/>
      <c r="C13" s="15"/>
      <c r="D13" s="16"/>
      <c r="E13" s="14"/>
      <c r="F13" s="15"/>
      <c r="G13" s="16"/>
      <c r="H13" s="93"/>
      <c r="I13" s="15"/>
      <c r="J13" s="16"/>
      <c r="K13" s="1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  <c r="W13" s="41"/>
      <c r="X13" s="30"/>
      <c r="Y13" s="30"/>
      <c r="Z13" s="30"/>
      <c r="AA13" s="30"/>
    </row>
    <row r="14" spans="1:27" x14ac:dyDescent="0.35">
      <c r="A14" s="58" t="s">
        <v>26</v>
      </c>
      <c r="B14" s="14"/>
      <c r="C14" s="15"/>
      <c r="D14" s="16"/>
      <c r="E14" s="14"/>
      <c r="F14" s="15"/>
      <c r="G14" s="16"/>
      <c r="H14" s="93"/>
      <c r="I14" s="15"/>
      <c r="J14" s="16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  <c r="W14" s="41"/>
      <c r="X14" s="30"/>
      <c r="Y14" s="30"/>
      <c r="Z14" s="30"/>
      <c r="AA14" s="30"/>
    </row>
    <row r="15" spans="1:27" x14ac:dyDescent="0.35">
      <c r="A15" s="58" t="s">
        <v>27</v>
      </c>
      <c r="B15" s="14"/>
      <c r="C15" s="15"/>
      <c r="D15" s="16"/>
      <c r="E15" s="14"/>
      <c r="F15" s="15"/>
      <c r="G15" s="16"/>
      <c r="H15" s="93"/>
      <c r="I15" s="15"/>
      <c r="J15" s="16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  <c r="W15" s="41"/>
      <c r="X15" s="30"/>
      <c r="Y15" s="30"/>
      <c r="Z15" s="30"/>
      <c r="AA15" s="30"/>
    </row>
    <row r="16" spans="1:27" x14ac:dyDescent="0.35">
      <c r="A16" s="58" t="s">
        <v>28</v>
      </c>
      <c r="B16" s="14"/>
      <c r="C16" s="15"/>
      <c r="D16" s="16"/>
      <c r="E16" s="14"/>
      <c r="F16" s="15"/>
      <c r="G16" s="16"/>
      <c r="H16" s="93"/>
      <c r="I16" s="15"/>
      <c r="J16" s="16"/>
      <c r="K16" s="1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41"/>
      <c r="X16" s="30"/>
      <c r="Y16" s="30"/>
      <c r="Z16" s="30"/>
      <c r="AA16" s="30"/>
    </row>
    <row r="17" spans="1:27" x14ac:dyDescent="0.35">
      <c r="A17" s="58" t="s">
        <v>29</v>
      </c>
      <c r="B17" s="14"/>
      <c r="C17" s="15"/>
      <c r="D17" s="16"/>
      <c r="E17" s="14"/>
      <c r="F17" s="15"/>
      <c r="G17" s="16"/>
      <c r="H17" s="93"/>
      <c r="I17" s="15"/>
      <c r="J17" s="16"/>
      <c r="K17" s="14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/>
      <c r="W17" s="41"/>
      <c r="X17" s="30"/>
      <c r="Y17" s="30"/>
      <c r="Z17" s="30"/>
      <c r="AA17" s="30"/>
    </row>
    <row r="18" spans="1:27" x14ac:dyDescent="0.35">
      <c r="A18" s="58" t="s">
        <v>30</v>
      </c>
      <c r="B18" s="14"/>
      <c r="C18" s="15"/>
      <c r="D18" s="16"/>
      <c r="E18" s="14"/>
      <c r="F18" s="15"/>
      <c r="G18" s="16"/>
      <c r="H18" s="93"/>
      <c r="I18" s="15"/>
      <c r="J18" s="16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  <c r="W18" s="41"/>
      <c r="X18" s="30"/>
      <c r="Y18" s="30"/>
      <c r="Z18" s="30"/>
      <c r="AA18" s="30"/>
    </row>
    <row r="19" spans="1:27" x14ac:dyDescent="0.35">
      <c r="A19" s="58" t="s">
        <v>31</v>
      </c>
      <c r="B19" s="14"/>
      <c r="C19" s="15"/>
      <c r="D19" s="16"/>
      <c r="E19" s="14"/>
      <c r="F19" s="15"/>
      <c r="G19" s="16"/>
      <c r="H19" s="93"/>
      <c r="I19" s="15"/>
      <c r="J19" s="16"/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  <c r="W19" s="41"/>
      <c r="X19" s="30"/>
      <c r="Y19" s="30"/>
      <c r="Z19" s="30"/>
      <c r="AA19" s="30"/>
    </row>
    <row r="20" spans="1:27" x14ac:dyDescent="0.35">
      <c r="A20" s="58" t="s">
        <v>32</v>
      </c>
      <c r="B20" s="14"/>
      <c r="C20" s="15"/>
      <c r="D20" s="16"/>
      <c r="E20" s="14"/>
      <c r="F20" s="15"/>
      <c r="G20" s="16"/>
      <c r="H20" s="93"/>
      <c r="I20" s="15"/>
      <c r="J20" s="16"/>
      <c r="K20" s="1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/>
      <c r="W20" s="41"/>
      <c r="X20" s="30"/>
      <c r="Y20" s="30"/>
      <c r="Z20" s="30"/>
      <c r="AA20" s="30"/>
    </row>
    <row r="21" spans="1:27" x14ac:dyDescent="0.35">
      <c r="A21" s="58" t="s">
        <v>33</v>
      </c>
      <c r="B21" s="14"/>
      <c r="C21" s="15"/>
      <c r="D21" s="16"/>
      <c r="E21" s="14"/>
      <c r="F21" s="15"/>
      <c r="G21" s="16"/>
      <c r="H21" s="93"/>
      <c r="I21" s="15"/>
      <c r="J21" s="16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  <c r="W21" s="41"/>
      <c r="X21" s="30"/>
      <c r="Y21" s="30"/>
      <c r="Z21" s="30"/>
      <c r="AA21" s="30"/>
    </row>
    <row r="22" spans="1:27" x14ac:dyDescent="0.35">
      <c r="A22" s="58" t="s">
        <v>34</v>
      </c>
      <c r="B22" s="14"/>
      <c r="C22" s="15"/>
      <c r="D22" s="16"/>
      <c r="E22" s="14"/>
      <c r="F22" s="15"/>
      <c r="G22" s="16"/>
      <c r="H22" s="93"/>
      <c r="I22" s="15"/>
      <c r="J22" s="16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/>
      <c r="W22" s="41"/>
      <c r="X22" s="30"/>
      <c r="Y22" s="30"/>
      <c r="Z22" s="30"/>
      <c r="AA22" s="30"/>
    </row>
    <row r="23" spans="1:27" x14ac:dyDescent="0.35">
      <c r="A23" s="58" t="s">
        <v>35</v>
      </c>
      <c r="B23" s="14"/>
      <c r="C23" s="15"/>
      <c r="D23" s="16"/>
      <c r="E23" s="14"/>
      <c r="F23" s="15"/>
      <c r="G23" s="16"/>
      <c r="H23" s="93"/>
      <c r="I23" s="15"/>
      <c r="J23" s="16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/>
      <c r="W23" s="41"/>
      <c r="X23" s="30"/>
      <c r="Y23" s="30"/>
      <c r="Z23" s="30"/>
      <c r="AA23" s="30"/>
    </row>
    <row r="24" spans="1:27" x14ac:dyDescent="0.35">
      <c r="A24" s="58" t="s">
        <v>36</v>
      </c>
      <c r="B24" s="14"/>
      <c r="C24" s="15"/>
      <c r="D24" s="16"/>
      <c r="E24" s="14"/>
      <c r="F24" s="15"/>
      <c r="G24" s="16"/>
      <c r="H24" s="93"/>
      <c r="I24" s="15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  <c r="W24" s="41"/>
      <c r="X24" s="30"/>
      <c r="Y24" s="30"/>
      <c r="Z24" s="30"/>
      <c r="AA24" s="30"/>
    </row>
    <row r="25" spans="1:27" x14ac:dyDescent="0.35">
      <c r="A25" s="58" t="s">
        <v>37</v>
      </c>
      <c r="B25" s="14"/>
      <c r="C25" s="15"/>
      <c r="D25" s="16"/>
      <c r="E25" s="14"/>
      <c r="F25" s="15"/>
      <c r="G25" s="16"/>
      <c r="H25" s="93"/>
      <c r="I25" s="15"/>
      <c r="J25" s="16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/>
      <c r="W25" s="41"/>
      <c r="X25" s="30"/>
      <c r="Y25" s="30"/>
      <c r="Z25" s="30"/>
      <c r="AA25" s="30"/>
    </row>
    <row r="26" spans="1:27" x14ac:dyDescent="0.35">
      <c r="A26" s="58" t="s">
        <v>38</v>
      </c>
      <c r="B26" s="14"/>
      <c r="C26" s="15"/>
      <c r="D26" s="16"/>
      <c r="E26" s="14"/>
      <c r="F26" s="15"/>
      <c r="G26" s="16"/>
      <c r="H26" s="93"/>
      <c r="I26" s="15"/>
      <c r="J26" s="16"/>
      <c r="K26" s="1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  <c r="W26" s="41"/>
      <c r="X26" s="30"/>
      <c r="Y26" s="30"/>
      <c r="Z26" s="30"/>
      <c r="AA26" s="30"/>
    </row>
    <row r="27" spans="1:27" x14ac:dyDescent="0.35">
      <c r="A27" s="58" t="s">
        <v>39</v>
      </c>
      <c r="B27" s="14"/>
      <c r="C27" s="15"/>
      <c r="D27" s="16"/>
      <c r="E27" s="14"/>
      <c r="F27" s="15"/>
      <c r="G27" s="16"/>
      <c r="H27" s="93"/>
      <c r="I27" s="15"/>
      <c r="J27" s="16"/>
      <c r="K27" s="1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  <c r="W27" s="41"/>
      <c r="X27" s="30"/>
      <c r="Y27" s="30"/>
      <c r="Z27" s="30"/>
      <c r="AA27" s="30"/>
    </row>
    <row r="28" spans="1:27" x14ac:dyDescent="0.35">
      <c r="A28" s="58" t="s">
        <v>40</v>
      </c>
      <c r="B28" s="14"/>
      <c r="C28" s="15"/>
      <c r="D28" s="16"/>
      <c r="E28" s="14"/>
      <c r="F28" s="15"/>
      <c r="G28" s="16"/>
      <c r="H28" s="93"/>
      <c r="I28" s="15"/>
      <c r="J28" s="16"/>
      <c r="K28" s="1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/>
      <c r="W28" s="41"/>
      <c r="X28" s="30"/>
      <c r="Y28" s="30"/>
      <c r="Z28" s="30"/>
      <c r="AA28" s="30"/>
    </row>
    <row r="29" spans="1:27" ht="15" thickBot="1" x14ac:dyDescent="0.4">
      <c r="A29" s="59" t="s">
        <v>41</v>
      </c>
      <c r="B29" s="18"/>
      <c r="C29" s="19"/>
      <c r="D29" s="20"/>
      <c r="E29" s="18"/>
      <c r="F29" s="19"/>
      <c r="G29" s="20"/>
      <c r="H29" s="94"/>
      <c r="I29" s="19"/>
      <c r="J29" s="20"/>
      <c r="K29" s="18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42"/>
      <c r="X29" s="30"/>
      <c r="Y29" s="30"/>
      <c r="Z29" s="30"/>
      <c r="AA29" s="30"/>
    </row>
    <row r="30" spans="1:27" x14ac:dyDescent="0.3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x14ac:dyDescent="0.3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x14ac:dyDescent="0.3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</sheetData>
  <mergeCells count="5">
    <mergeCell ref="B1:V1"/>
    <mergeCell ref="K2:V2"/>
    <mergeCell ref="B2:D2"/>
    <mergeCell ref="E2:J2"/>
    <mergeCell ref="Z3:AA3"/>
  </mergeCells>
  <dataValidations count="2">
    <dataValidation type="list" allowBlank="1" showInputMessage="1" showErrorMessage="1" sqref="E4:V29" xr:uid="{5E483EAD-570F-49AD-8A4A-A7856C18AC35}">
      <formula1>$AA$4:$AA$6</formula1>
    </dataValidation>
    <dataValidation type="list" allowBlank="1" showInputMessage="1" showErrorMessage="1" sqref="B4:D29" xr:uid="{71E13C53-AEAF-4B21-B687-47B77DD46546}">
      <formula1>$Z$4:$Z$7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E69A-2255-4AAF-91FC-B3EB61B8B9A1}">
  <sheetPr>
    <tabColor theme="8" tint="0.79998168889431442"/>
  </sheetPr>
  <dimension ref="A1:AO31"/>
  <sheetViews>
    <sheetView workbookViewId="0">
      <selection activeCell="B4" sqref="B4"/>
    </sheetView>
  </sheetViews>
  <sheetFormatPr defaultRowHeight="14.5" x14ac:dyDescent="0.35"/>
  <cols>
    <col min="6" max="6" width="9.1796875" customWidth="1"/>
    <col min="37" max="37" width="13.453125" bestFit="1" customWidth="1"/>
  </cols>
  <sheetData>
    <row r="1" spans="1:41" ht="19" thickBot="1" x14ac:dyDescent="0.4">
      <c r="A1" s="35"/>
      <c r="B1" s="102" t="s">
        <v>54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30"/>
      <c r="AM1" s="30"/>
      <c r="AN1" s="30"/>
      <c r="AO1" s="30"/>
    </row>
    <row r="2" spans="1:41" ht="15" thickBot="1" x14ac:dyDescent="0.4">
      <c r="A2" s="1"/>
      <c r="B2" s="109" t="s">
        <v>6</v>
      </c>
      <c r="C2" s="110"/>
      <c r="D2" s="110"/>
      <c r="E2" s="111"/>
      <c r="F2" s="106" t="s">
        <v>7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8"/>
      <c r="AC2" s="109" t="s">
        <v>8</v>
      </c>
      <c r="AD2" s="110"/>
      <c r="AE2" s="110"/>
      <c r="AF2" s="110"/>
      <c r="AG2" s="110"/>
      <c r="AH2" s="110"/>
      <c r="AI2" s="110"/>
      <c r="AJ2" s="111"/>
      <c r="AK2" s="43"/>
      <c r="AL2" s="30"/>
      <c r="AM2" s="30"/>
      <c r="AN2" s="30"/>
      <c r="AO2" s="30"/>
    </row>
    <row r="3" spans="1:41" ht="29.5" thickBot="1" x14ac:dyDescent="0.4">
      <c r="A3" s="47" t="s">
        <v>11</v>
      </c>
      <c r="B3" s="82">
        <v>1</v>
      </c>
      <c r="C3" s="50">
        <v>2</v>
      </c>
      <c r="D3" s="50">
        <v>3</v>
      </c>
      <c r="E3" s="51">
        <v>4</v>
      </c>
      <c r="F3" s="49">
        <v>5</v>
      </c>
      <c r="G3" s="50">
        <v>6</v>
      </c>
      <c r="H3" s="50">
        <v>7</v>
      </c>
      <c r="I3" s="50">
        <v>8</v>
      </c>
      <c r="J3" s="50">
        <v>9</v>
      </c>
      <c r="K3" s="50">
        <v>10</v>
      </c>
      <c r="L3" s="50">
        <v>11</v>
      </c>
      <c r="M3" s="50">
        <v>12</v>
      </c>
      <c r="N3" s="50">
        <v>13</v>
      </c>
      <c r="O3" s="50">
        <v>14</v>
      </c>
      <c r="P3" s="50">
        <v>15</v>
      </c>
      <c r="Q3" s="50">
        <v>16</v>
      </c>
      <c r="R3" s="50">
        <v>17</v>
      </c>
      <c r="S3" s="50">
        <v>18</v>
      </c>
      <c r="T3" s="50">
        <v>19</v>
      </c>
      <c r="U3" s="50">
        <v>20</v>
      </c>
      <c r="V3" s="50">
        <v>21</v>
      </c>
      <c r="W3" s="50">
        <v>22</v>
      </c>
      <c r="X3" s="50">
        <v>23</v>
      </c>
      <c r="Y3" s="50">
        <v>24</v>
      </c>
      <c r="Z3" s="50">
        <v>25</v>
      </c>
      <c r="AA3" s="50">
        <v>26</v>
      </c>
      <c r="AB3" s="51">
        <v>27</v>
      </c>
      <c r="AC3" s="49">
        <v>28</v>
      </c>
      <c r="AD3" s="50">
        <v>29</v>
      </c>
      <c r="AE3" s="50">
        <v>30</v>
      </c>
      <c r="AF3" s="50">
        <v>31</v>
      </c>
      <c r="AG3" s="50">
        <v>32</v>
      </c>
      <c r="AH3" s="50">
        <v>33</v>
      </c>
      <c r="AI3" s="50">
        <v>34</v>
      </c>
      <c r="AJ3" s="83">
        <v>35</v>
      </c>
      <c r="AK3" s="28" t="s">
        <v>12</v>
      </c>
      <c r="AL3" s="34"/>
      <c r="AM3" s="34"/>
      <c r="AN3" s="34"/>
      <c r="AO3" s="81" t="s">
        <v>10</v>
      </c>
    </row>
    <row r="4" spans="1:41" x14ac:dyDescent="0.35">
      <c r="A4" s="54" t="s">
        <v>13</v>
      </c>
      <c r="B4" s="11"/>
      <c r="C4" s="12"/>
      <c r="D4" s="12"/>
      <c r="E4" s="13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84"/>
      <c r="AC4" s="11"/>
      <c r="AD4" s="12"/>
      <c r="AE4" s="12"/>
      <c r="AF4" s="12"/>
      <c r="AG4" s="12"/>
      <c r="AH4" s="12"/>
      <c r="AI4" s="12"/>
      <c r="AJ4" s="13"/>
      <c r="AK4" s="55"/>
      <c r="AL4" s="30"/>
      <c r="AM4" s="30"/>
      <c r="AN4" s="30"/>
      <c r="AO4" s="33">
        <v>1</v>
      </c>
    </row>
    <row r="5" spans="1:41" x14ac:dyDescent="0.35">
      <c r="A5" s="10" t="s">
        <v>16</v>
      </c>
      <c r="B5" s="14"/>
      <c r="C5" s="15"/>
      <c r="D5" s="15"/>
      <c r="E5" s="16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85"/>
      <c r="AC5" s="14"/>
      <c r="AD5" s="15"/>
      <c r="AE5" s="15"/>
      <c r="AF5" s="15"/>
      <c r="AG5" s="15"/>
      <c r="AH5" s="15"/>
      <c r="AI5" s="15"/>
      <c r="AJ5" s="16"/>
      <c r="AK5" s="45"/>
      <c r="AL5" s="30"/>
      <c r="AM5" s="30"/>
      <c r="AN5" s="30"/>
      <c r="AO5" s="33" t="s">
        <v>14</v>
      </c>
    </row>
    <row r="6" spans="1:41" x14ac:dyDescent="0.35">
      <c r="A6" s="10" t="s">
        <v>18</v>
      </c>
      <c r="B6" s="14"/>
      <c r="C6" s="15"/>
      <c r="D6" s="15"/>
      <c r="E6" s="16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85"/>
      <c r="AC6" s="14"/>
      <c r="AD6" s="15"/>
      <c r="AE6" s="15"/>
      <c r="AF6" s="15"/>
      <c r="AG6" s="15"/>
      <c r="AH6" s="15"/>
      <c r="AI6" s="15"/>
      <c r="AJ6" s="16"/>
      <c r="AK6" s="45"/>
      <c r="AL6" s="30"/>
      <c r="AM6" s="30"/>
      <c r="AN6" s="30"/>
      <c r="AO6" s="33" t="s">
        <v>15</v>
      </c>
    </row>
    <row r="7" spans="1:41" x14ac:dyDescent="0.35">
      <c r="A7" s="10" t="s">
        <v>19</v>
      </c>
      <c r="B7" s="14"/>
      <c r="C7" s="15"/>
      <c r="D7" s="15"/>
      <c r="E7" s="16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85"/>
      <c r="AC7" s="14"/>
      <c r="AD7" s="15"/>
      <c r="AE7" s="15"/>
      <c r="AF7" s="15"/>
      <c r="AG7" s="15"/>
      <c r="AH7" s="15"/>
      <c r="AI7" s="15"/>
      <c r="AJ7" s="16"/>
      <c r="AK7" s="45"/>
      <c r="AL7" s="30"/>
      <c r="AM7" s="30"/>
      <c r="AN7" s="30"/>
      <c r="AO7" s="33" t="s">
        <v>17</v>
      </c>
    </row>
    <row r="8" spans="1:41" x14ac:dyDescent="0.35">
      <c r="A8" s="10" t="s">
        <v>20</v>
      </c>
      <c r="B8" s="14"/>
      <c r="C8" s="15"/>
      <c r="D8" s="15"/>
      <c r="E8" s="16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85"/>
      <c r="AC8" s="14"/>
      <c r="AD8" s="15"/>
      <c r="AE8" s="15"/>
      <c r="AF8" s="15"/>
      <c r="AG8" s="15"/>
      <c r="AH8" s="15"/>
      <c r="AI8" s="15"/>
      <c r="AJ8" s="16"/>
      <c r="AK8" s="45"/>
      <c r="AL8" s="30"/>
      <c r="AM8" s="30"/>
      <c r="AN8" s="30"/>
      <c r="AO8" s="30"/>
    </row>
    <row r="9" spans="1:41" x14ac:dyDescent="0.35">
      <c r="A9" s="10" t="s">
        <v>21</v>
      </c>
      <c r="B9" s="14"/>
      <c r="C9" s="15"/>
      <c r="D9" s="15"/>
      <c r="E9" s="16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85"/>
      <c r="AC9" s="14"/>
      <c r="AD9" s="15"/>
      <c r="AE9" s="15"/>
      <c r="AF9" s="15"/>
      <c r="AG9" s="15"/>
      <c r="AH9" s="15"/>
      <c r="AI9" s="15"/>
      <c r="AJ9" s="16"/>
      <c r="AK9" s="45"/>
      <c r="AL9" s="30"/>
      <c r="AM9" s="30"/>
      <c r="AN9" s="30"/>
      <c r="AO9" s="30"/>
    </row>
    <row r="10" spans="1:41" x14ac:dyDescent="0.35">
      <c r="A10" s="10" t="s">
        <v>22</v>
      </c>
      <c r="B10" s="14"/>
      <c r="C10" s="15"/>
      <c r="D10" s="15"/>
      <c r="E10" s="16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85"/>
      <c r="AC10" s="14"/>
      <c r="AD10" s="15"/>
      <c r="AE10" s="15"/>
      <c r="AF10" s="15"/>
      <c r="AG10" s="15"/>
      <c r="AH10" s="15"/>
      <c r="AI10" s="15"/>
      <c r="AJ10" s="16"/>
      <c r="AK10" s="45"/>
      <c r="AL10" s="30"/>
      <c r="AM10" s="30"/>
      <c r="AN10" s="30"/>
      <c r="AO10" s="30"/>
    </row>
    <row r="11" spans="1:41" x14ac:dyDescent="0.35">
      <c r="A11" s="10" t="s">
        <v>23</v>
      </c>
      <c r="B11" s="14"/>
      <c r="C11" s="15"/>
      <c r="D11" s="15"/>
      <c r="E11" s="16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85"/>
      <c r="AC11" s="14"/>
      <c r="AD11" s="15"/>
      <c r="AE11" s="15"/>
      <c r="AF11" s="15"/>
      <c r="AG11" s="15"/>
      <c r="AH11" s="15"/>
      <c r="AI11" s="15"/>
      <c r="AJ11" s="16"/>
      <c r="AK11" s="45"/>
      <c r="AL11" s="30"/>
      <c r="AM11" s="30"/>
      <c r="AN11" s="30"/>
      <c r="AO11" s="30"/>
    </row>
    <row r="12" spans="1:41" x14ac:dyDescent="0.35">
      <c r="A12" s="10" t="s">
        <v>24</v>
      </c>
      <c r="B12" s="14"/>
      <c r="C12" s="15"/>
      <c r="D12" s="15"/>
      <c r="E12" s="16"/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85"/>
      <c r="AC12" s="14"/>
      <c r="AD12" s="15"/>
      <c r="AE12" s="15"/>
      <c r="AF12" s="15"/>
      <c r="AG12" s="15"/>
      <c r="AH12" s="15"/>
      <c r="AI12" s="15"/>
      <c r="AJ12" s="16"/>
      <c r="AK12" s="45"/>
      <c r="AL12" s="30"/>
      <c r="AM12" s="30"/>
      <c r="AN12" s="30"/>
      <c r="AO12" s="30"/>
    </row>
    <row r="13" spans="1:41" x14ac:dyDescent="0.35">
      <c r="A13" s="10" t="s">
        <v>25</v>
      </c>
      <c r="B13" s="14"/>
      <c r="C13" s="15"/>
      <c r="D13" s="15"/>
      <c r="E13" s="16"/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85"/>
      <c r="AC13" s="14"/>
      <c r="AD13" s="15"/>
      <c r="AE13" s="15"/>
      <c r="AF13" s="15"/>
      <c r="AG13" s="15"/>
      <c r="AH13" s="15"/>
      <c r="AI13" s="15"/>
      <c r="AJ13" s="16"/>
      <c r="AK13" s="45"/>
      <c r="AL13" s="30"/>
      <c r="AM13" s="30"/>
      <c r="AN13" s="30"/>
      <c r="AO13" s="30"/>
    </row>
    <row r="14" spans="1:41" x14ac:dyDescent="0.35">
      <c r="A14" s="10" t="s">
        <v>26</v>
      </c>
      <c r="B14" s="14"/>
      <c r="C14" s="15"/>
      <c r="D14" s="15"/>
      <c r="E14" s="16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85"/>
      <c r="AC14" s="14"/>
      <c r="AD14" s="15"/>
      <c r="AE14" s="15"/>
      <c r="AF14" s="15"/>
      <c r="AG14" s="15"/>
      <c r="AH14" s="15"/>
      <c r="AI14" s="15"/>
      <c r="AJ14" s="16"/>
      <c r="AK14" s="45"/>
      <c r="AL14" s="30"/>
      <c r="AM14" s="30"/>
      <c r="AN14" s="30"/>
      <c r="AO14" s="30"/>
    </row>
    <row r="15" spans="1:41" x14ac:dyDescent="0.35">
      <c r="A15" s="10" t="s">
        <v>27</v>
      </c>
      <c r="B15" s="14"/>
      <c r="C15" s="15"/>
      <c r="D15" s="15"/>
      <c r="E15" s="16"/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85"/>
      <c r="AC15" s="14"/>
      <c r="AD15" s="15"/>
      <c r="AE15" s="15"/>
      <c r="AF15" s="15"/>
      <c r="AG15" s="15"/>
      <c r="AH15" s="15"/>
      <c r="AI15" s="15"/>
      <c r="AJ15" s="16"/>
      <c r="AK15" s="45"/>
      <c r="AL15" s="30"/>
      <c r="AM15" s="30"/>
      <c r="AN15" s="30"/>
      <c r="AO15" s="30"/>
    </row>
    <row r="16" spans="1:41" x14ac:dyDescent="0.35">
      <c r="A16" s="10" t="s">
        <v>28</v>
      </c>
      <c r="B16" s="14"/>
      <c r="C16" s="15"/>
      <c r="D16" s="15"/>
      <c r="E16" s="16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85"/>
      <c r="AC16" s="14"/>
      <c r="AD16" s="15"/>
      <c r="AE16" s="15"/>
      <c r="AF16" s="15"/>
      <c r="AG16" s="15"/>
      <c r="AH16" s="15"/>
      <c r="AI16" s="15"/>
      <c r="AJ16" s="16"/>
      <c r="AK16" s="45"/>
      <c r="AL16" s="30"/>
      <c r="AM16" s="30"/>
      <c r="AN16" s="30"/>
      <c r="AO16" s="30"/>
    </row>
    <row r="17" spans="1:41" x14ac:dyDescent="0.35">
      <c r="A17" s="10" t="s">
        <v>29</v>
      </c>
      <c r="B17" s="14"/>
      <c r="C17" s="15"/>
      <c r="D17" s="15"/>
      <c r="E17" s="16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85"/>
      <c r="AC17" s="14"/>
      <c r="AD17" s="15"/>
      <c r="AE17" s="15"/>
      <c r="AF17" s="15"/>
      <c r="AG17" s="15"/>
      <c r="AH17" s="15"/>
      <c r="AI17" s="15"/>
      <c r="AJ17" s="16"/>
      <c r="AK17" s="45"/>
      <c r="AL17" s="30"/>
      <c r="AM17" s="30"/>
      <c r="AN17" s="30"/>
      <c r="AO17" s="30"/>
    </row>
    <row r="18" spans="1:41" x14ac:dyDescent="0.35">
      <c r="A18" s="10" t="s">
        <v>30</v>
      </c>
      <c r="B18" s="14"/>
      <c r="C18" s="15"/>
      <c r="D18" s="15"/>
      <c r="E18" s="16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85"/>
      <c r="AC18" s="14"/>
      <c r="AD18" s="15"/>
      <c r="AE18" s="15"/>
      <c r="AF18" s="15"/>
      <c r="AG18" s="15"/>
      <c r="AH18" s="15"/>
      <c r="AI18" s="15"/>
      <c r="AJ18" s="16"/>
      <c r="AK18" s="45"/>
      <c r="AL18" s="30"/>
      <c r="AM18" s="30"/>
      <c r="AN18" s="30"/>
      <c r="AO18" s="30"/>
    </row>
    <row r="19" spans="1:41" x14ac:dyDescent="0.35">
      <c r="A19" s="10" t="s">
        <v>31</v>
      </c>
      <c r="B19" s="14"/>
      <c r="C19" s="15"/>
      <c r="D19" s="15"/>
      <c r="E19" s="16"/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85"/>
      <c r="AC19" s="14"/>
      <c r="AD19" s="15"/>
      <c r="AE19" s="15"/>
      <c r="AF19" s="15"/>
      <c r="AG19" s="15"/>
      <c r="AH19" s="15"/>
      <c r="AI19" s="15"/>
      <c r="AJ19" s="16"/>
      <c r="AK19" s="45"/>
      <c r="AL19" s="30"/>
      <c r="AM19" s="30"/>
      <c r="AN19" s="30"/>
      <c r="AO19" s="30"/>
    </row>
    <row r="20" spans="1:41" x14ac:dyDescent="0.35">
      <c r="A20" s="10" t="s">
        <v>32</v>
      </c>
      <c r="B20" s="14"/>
      <c r="C20" s="15"/>
      <c r="D20" s="15"/>
      <c r="E20" s="16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85"/>
      <c r="AC20" s="14"/>
      <c r="AD20" s="15"/>
      <c r="AE20" s="15"/>
      <c r="AF20" s="15"/>
      <c r="AG20" s="15"/>
      <c r="AH20" s="15"/>
      <c r="AI20" s="15"/>
      <c r="AJ20" s="16"/>
      <c r="AK20" s="45"/>
      <c r="AL20" s="30"/>
      <c r="AM20" s="30"/>
      <c r="AN20" s="30"/>
      <c r="AO20" s="30"/>
    </row>
    <row r="21" spans="1:41" x14ac:dyDescent="0.35">
      <c r="A21" s="10" t="s">
        <v>33</v>
      </c>
      <c r="B21" s="14"/>
      <c r="C21" s="15"/>
      <c r="D21" s="15"/>
      <c r="E21" s="16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85"/>
      <c r="AC21" s="14"/>
      <c r="AD21" s="15"/>
      <c r="AE21" s="15"/>
      <c r="AF21" s="15"/>
      <c r="AG21" s="15"/>
      <c r="AH21" s="15"/>
      <c r="AI21" s="15"/>
      <c r="AJ21" s="16"/>
      <c r="AK21" s="45"/>
      <c r="AL21" s="30"/>
      <c r="AM21" s="30"/>
      <c r="AN21" s="30"/>
      <c r="AO21" s="30"/>
    </row>
    <row r="22" spans="1:41" x14ac:dyDescent="0.35">
      <c r="A22" s="10" t="s">
        <v>34</v>
      </c>
      <c r="B22" s="14"/>
      <c r="C22" s="15"/>
      <c r="D22" s="15"/>
      <c r="E22" s="16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85"/>
      <c r="AC22" s="14"/>
      <c r="AD22" s="15"/>
      <c r="AE22" s="15"/>
      <c r="AF22" s="15"/>
      <c r="AG22" s="15"/>
      <c r="AH22" s="15"/>
      <c r="AI22" s="15"/>
      <c r="AJ22" s="16"/>
      <c r="AK22" s="45"/>
      <c r="AL22" s="30"/>
      <c r="AM22" s="30"/>
      <c r="AN22" s="30"/>
      <c r="AO22" s="30"/>
    </row>
    <row r="23" spans="1:41" x14ac:dyDescent="0.35">
      <c r="A23" s="10" t="s">
        <v>35</v>
      </c>
      <c r="B23" s="14"/>
      <c r="C23" s="15"/>
      <c r="D23" s="15"/>
      <c r="E23" s="16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85"/>
      <c r="AC23" s="14"/>
      <c r="AD23" s="15"/>
      <c r="AE23" s="15"/>
      <c r="AF23" s="15"/>
      <c r="AG23" s="15"/>
      <c r="AH23" s="15"/>
      <c r="AI23" s="15"/>
      <c r="AJ23" s="16"/>
      <c r="AK23" s="45"/>
      <c r="AL23" s="30"/>
      <c r="AM23" s="30"/>
      <c r="AN23" s="30"/>
      <c r="AO23" s="30"/>
    </row>
    <row r="24" spans="1:41" x14ac:dyDescent="0.35">
      <c r="A24" s="10" t="s">
        <v>36</v>
      </c>
      <c r="B24" s="14"/>
      <c r="C24" s="15"/>
      <c r="D24" s="15"/>
      <c r="E24" s="16"/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85"/>
      <c r="AC24" s="14"/>
      <c r="AD24" s="15"/>
      <c r="AE24" s="15"/>
      <c r="AF24" s="15"/>
      <c r="AG24" s="15"/>
      <c r="AH24" s="15"/>
      <c r="AI24" s="15"/>
      <c r="AJ24" s="16"/>
      <c r="AK24" s="45"/>
      <c r="AL24" s="30"/>
      <c r="AM24" s="30"/>
      <c r="AN24" s="30"/>
      <c r="AO24" s="30"/>
    </row>
    <row r="25" spans="1:41" x14ac:dyDescent="0.35">
      <c r="A25" s="10" t="s">
        <v>37</v>
      </c>
      <c r="B25" s="14"/>
      <c r="C25" s="15"/>
      <c r="D25" s="15"/>
      <c r="E25" s="16"/>
      <c r="F25" s="14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85"/>
      <c r="AC25" s="14"/>
      <c r="AD25" s="15"/>
      <c r="AE25" s="15"/>
      <c r="AF25" s="15"/>
      <c r="AG25" s="15"/>
      <c r="AH25" s="15"/>
      <c r="AI25" s="15"/>
      <c r="AJ25" s="16"/>
      <c r="AK25" s="45"/>
      <c r="AL25" s="30"/>
      <c r="AM25" s="30"/>
      <c r="AN25" s="30"/>
      <c r="AO25" s="30"/>
    </row>
    <row r="26" spans="1:41" x14ac:dyDescent="0.35">
      <c r="A26" s="10" t="s">
        <v>38</v>
      </c>
      <c r="B26" s="14"/>
      <c r="C26" s="15"/>
      <c r="D26" s="15"/>
      <c r="E26" s="16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85"/>
      <c r="AC26" s="14"/>
      <c r="AD26" s="15"/>
      <c r="AE26" s="15"/>
      <c r="AF26" s="15"/>
      <c r="AG26" s="15"/>
      <c r="AH26" s="15"/>
      <c r="AI26" s="15"/>
      <c r="AJ26" s="16"/>
      <c r="AK26" s="45"/>
      <c r="AL26" s="30"/>
      <c r="AM26" s="30"/>
      <c r="AN26" s="30"/>
      <c r="AO26" s="30"/>
    </row>
    <row r="27" spans="1:41" x14ac:dyDescent="0.35">
      <c r="A27" s="10" t="s">
        <v>39</v>
      </c>
      <c r="B27" s="14"/>
      <c r="C27" s="15"/>
      <c r="D27" s="15"/>
      <c r="E27" s="16"/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85"/>
      <c r="AC27" s="14"/>
      <c r="AD27" s="15"/>
      <c r="AE27" s="15"/>
      <c r="AF27" s="15"/>
      <c r="AG27" s="15"/>
      <c r="AH27" s="15"/>
      <c r="AI27" s="15"/>
      <c r="AJ27" s="16"/>
      <c r="AK27" s="45"/>
      <c r="AL27" s="30"/>
      <c r="AM27" s="30"/>
      <c r="AN27" s="30"/>
      <c r="AO27" s="30"/>
    </row>
    <row r="28" spans="1:41" x14ac:dyDescent="0.35">
      <c r="A28" s="10" t="s">
        <v>40</v>
      </c>
      <c r="B28" s="14"/>
      <c r="C28" s="15"/>
      <c r="D28" s="15"/>
      <c r="E28" s="16"/>
      <c r="F28" s="1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85"/>
      <c r="AC28" s="14"/>
      <c r="AD28" s="15"/>
      <c r="AE28" s="15"/>
      <c r="AF28" s="15"/>
      <c r="AG28" s="15"/>
      <c r="AH28" s="15"/>
      <c r="AI28" s="15"/>
      <c r="AJ28" s="16"/>
      <c r="AK28" s="45"/>
      <c r="AL28" s="30"/>
      <c r="AM28" s="30"/>
      <c r="AN28" s="30"/>
      <c r="AO28" s="30"/>
    </row>
    <row r="29" spans="1:41" ht="15" thickBot="1" x14ac:dyDescent="0.4">
      <c r="A29" s="17" t="s">
        <v>41</v>
      </c>
      <c r="B29" s="18"/>
      <c r="C29" s="19"/>
      <c r="D29" s="19"/>
      <c r="E29" s="20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86"/>
      <c r="AC29" s="18"/>
      <c r="AD29" s="19"/>
      <c r="AE29" s="19"/>
      <c r="AF29" s="19"/>
      <c r="AG29" s="19"/>
      <c r="AH29" s="19"/>
      <c r="AI29" s="19"/>
      <c r="AJ29" s="20"/>
      <c r="AK29" s="46"/>
      <c r="AL29" s="30"/>
      <c r="AM29" s="30"/>
      <c r="AN29" s="30"/>
      <c r="AO29" s="30"/>
    </row>
    <row r="30" spans="1:41" x14ac:dyDescent="0.3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</row>
    <row r="31" spans="1:41" x14ac:dyDescent="0.3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</row>
  </sheetData>
  <protectedRanges>
    <protectedRange sqref="Z3:Z6" name="Intervalo1"/>
  </protectedRanges>
  <mergeCells count="4">
    <mergeCell ref="B2:E2"/>
    <mergeCell ref="B1:AK1"/>
    <mergeCell ref="F2:AB2"/>
    <mergeCell ref="AC2:AJ2"/>
  </mergeCells>
  <phoneticPr fontId="5" type="noConversion"/>
  <dataValidations count="1">
    <dataValidation type="list" allowBlank="1" showInputMessage="1" showErrorMessage="1" sqref="B4:AJ29" xr:uid="{BE45E6C2-3484-4699-A114-F9C485174B30}">
      <formula1>$AO$4:$AO$7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BDA7-00F3-4D21-B868-8DF543E9AB18}">
  <sheetPr>
    <tabColor theme="9" tint="0.79998168889431442"/>
  </sheetPr>
  <dimension ref="A1:Z34"/>
  <sheetViews>
    <sheetView workbookViewId="0">
      <selection activeCell="E5" sqref="E5"/>
    </sheetView>
  </sheetViews>
  <sheetFormatPr defaultRowHeight="14.5" x14ac:dyDescent="0.35"/>
  <cols>
    <col min="1" max="1" width="10.1796875" customWidth="1"/>
    <col min="2" max="5" width="9.1796875" customWidth="1"/>
    <col min="7" max="7" width="10.1796875" customWidth="1"/>
    <col min="8" max="11" width="20.7265625" customWidth="1"/>
    <col min="12" max="13" width="2" bestFit="1" customWidth="1"/>
    <col min="14" max="14" width="20" bestFit="1" customWidth="1"/>
  </cols>
  <sheetData>
    <row r="1" spans="1:26" s="25" customFormat="1" ht="60" customHeight="1" x14ac:dyDescent="0.35">
      <c r="A1" s="27" t="s">
        <v>11</v>
      </c>
      <c r="B1" s="87" t="s">
        <v>67</v>
      </c>
      <c r="C1" s="87" t="s">
        <v>68</v>
      </c>
      <c r="D1" s="87" t="s">
        <v>69</v>
      </c>
      <c r="E1" s="87" t="s">
        <v>70</v>
      </c>
      <c r="F1" s="63"/>
      <c r="G1" s="27" t="s">
        <v>53</v>
      </c>
      <c r="H1" s="48" t="s">
        <v>42</v>
      </c>
      <c r="I1" s="48" t="s">
        <v>43</v>
      </c>
      <c r="J1" s="48" t="s">
        <v>44</v>
      </c>
      <c r="K1" s="48" t="s">
        <v>45</v>
      </c>
      <c r="L1" s="63"/>
      <c r="M1" s="63"/>
      <c r="N1" s="63"/>
    </row>
    <row r="2" spans="1:26" x14ac:dyDescent="0.35">
      <c r="A2" s="29" t="s">
        <v>13</v>
      </c>
      <c r="B2" s="61">
        <f>SUM(Caderno1!B4:E4)</f>
        <v>0</v>
      </c>
      <c r="C2" s="61">
        <f>SUM(Caderno1!F4:I4)</f>
        <v>0</v>
      </c>
      <c r="D2" s="61">
        <f>SUM(Caderno1!J4:M4)</f>
        <v>0</v>
      </c>
      <c r="E2" s="61">
        <f>SUM(Caderno1!N4:Q4)</f>
        <v>0</v>
      </c>
      <c r="F2" s="64"/>
      <c r="G2" s="22" t="s">
        <v>13</v>
      </c>
      <c r="H2" s="65" t="str">
        <f>LOOKUP(B2,L$2:N$4)</f>
        <v>Com dificuldade</v>
      </c>
      <c r="I2" s="65" t="str">
        <f>LOOKUP(C2,L$2:N$4)</f>
        <v>Com dificuldade</v>
      </c>
      <c r="J2" s="65" t="str">
        <f>LOOKUP(D2,L$2:N$4)</f>
        <v>Com dificuldade</v>
      </c>
      <c r="K2" s="65" t="str">
        <f t="shared" ref="K2" si="0">LOOKUP(E2,L$2:N$4)</f>
        <v>Com dificuldade</v>
      </c>
      <c r="L2" s="74">
        <v>0</v>
      </c>
      <c r="M2" s="71">
        <v>1</v>
      </c>
      <c r="N2" s="71" t="s">
        <v>46</v>
      </c>
    </row>
    <row r="3" spans="1:26" x14ac:dyDescent="0.35">
      <c r="A3" s="29" t="s">
        <v>16</v>
      </c>
      <c r="B3" s="61">
        <f>SUM(Caderno1!B5:E5)</f>
        <v>0</v>
      </c>
      <c r="C3" s="61">
        <f>SUM(Caderno1!F5:I5)</f>
        <v>0</v>
      </c>
      <c r="D3" s="61">
        <f>SUM(Caderno1!J5:M5)</f>
        <v>0</v>
      </c>
      <c r="E3" s="61">
        <f>SUM(Caderno1!N5:Q5)</f>
        <v>0</v>
      </c>
      <c r="F3" s="64"/>
      <c r="G3" s="22" t="s">
        <v>16</v>
      </c>
      <c r="H3" s="65" t="str">
        <f t="shared" ref="H3:H27" si="1">LOOKUP(B3,L$2:N$4)</f>
        <v>Com dificuldade</v>
      </c>
      <c r="I3" s="65" t="str">
        <f t="shared" ref="I3:I27" si="2">LOOKUP(C3,L$2:N$4)</f>
        <v>Com dificuldade</v>
      </c>
      <c r="J3" s="65" t="str">
        <f t="shared" ref="J3:J27" si="3">LOOKUP(D3,L$2:N$4)</f>
        <v>Com dificuldade</v>
      </c>
      <c r="K3" s="65" t="str">
        <f t="shared" ref="K3:K27" si="4">LOOKUP(E3,L$2:N$4)</f>
        <v>Com dificuldade</v>
      </c>
      <c r="L3" s="74">
        <v>2</v>
      </c>
      <c r="M3" s="71">
        <v>2</v>
      </c>
      <c r="N3" s="71" t="s">
        <v>47</v>
      </c>
    </row>
    <row r="4" spans="1:26" x14ac:dyDescent="0.35">
      <c r="A4" s="29" t="s">
        <v>18</v>
      </c>
      <c r="B4" s="61">
        <f>SUM(Caderno1!B6:E6)</f>
        <v>0</v>
      </c>
      <c r="C4" s="61">
        <f>SUM(Caderno1!F6:I6)</f>
        <v>0</v>
      </c>
      <c r="D4" s="61">
        <f>SUM(Caderno1!J6:M6)</f>
        <v>0</v>
      </c>
      <c r="E4" s="61">
        <f>SUM(Caderno1!N6:Q6)</f>
        <v>0</v>
      </c>
      <c r="F4" s="64"/>
      <c r="G4" s="22" t="s">
        <v>18</v>
      </c>
      <c r="H4" s="65" t="str">
        <f t="shared" si="1"/>
        <v>Com dificuldade</v>
      </c>
      <c r="I4" s="65" t="str">
        <f t="shared" si="2"/>
        <v>Com dificuldade</v>
      </c>
      <c r="J4" s="65" t="str">
        <f t="shared" si="3"/>
        <v>Com dificuldade</v>
      </c>
      <c r="K4" s="65" t="str">
        <f t="shared" si="4"/>
        <v>Com dificuldade</v>
      </c>
      <c r="L4" s="74">
        <v>3</v>
      </c>
      <c r="M4" s="71">
        <v>4</v>
      </c>
      <c r="N4" s="71" t="s">
        <v>48</v>
      </c>
    </row>
    <row r="5" spans="1:26" x14ac:dyDescent="0.35">
      <c r="A5" s="29" t="s">
        <v>19</v>
      </c>
      <c r="B5" s="61">
        <f>SUM(Caderno1!B7:E7)</f>
        <v>0</v>
      </c>
      <c r="C5" s="61">
        <f>SUM(Caderno1!F7:I7)</f>
        <v>0</v>
      </c>
      <c r="D5" s="61">
        <f>SUM(Caderno1!J7:M7)</f>
        <v>0</v>
      </c>
      <c r="E5" s="61">
        <f>SUM(Caderno1!N7:Q7)</f>
        <v>0</v>
      </c>
      <c r="F5" s="64"/>
      <c r="G5" s="22" t="s">
        <v>19</v>
      </c>
      <c r="H5" s="65" t="str">
        <f t="shared" si="1"/>
        <v>Com dificuldade</v>
      </c>
      <c r="I5" s="65" t="str">
        <f t="shared" si="2"/>
        <v>Com dificuldade</v>
      </c>
      <c r="J5" s="65" t="str">
        <f t="shared" si="3"/>
        <v>Com dificuldade</v>
      </c>
      <c r="K5" s="65" t="str">
        <f t="shared" si="4"/>
        <v>Com dificuldade</v>
      </c>
      <c r="L5" s="64"/>
      <c r="M5" s="64"/>
      <c r="N5" s="64"/>
    </row>
    <row r="6" spans="1:26" x14ac:dyDescent="0.35">
      <c r="A6" s="29" t="s">
        <v>20</v>
      </c>
      <c r="B6" s="61">
        <f>SUM(Caderno1!B8:E8)</f>
        <v>0</v>
      </c>
      <c r="C6" s="61">
        <f>SUM(Caderno1!F8:I8)</f>
        <v>0</v>
      </c>
      <c r="D6" s="61">
        <f>SUM(Caderno1!J8:M8)</f>
        <v>0</v>
      </c>
      <c r="E6" s="61">
        <f>SUM(Caderno1!N8:Q8)</f>
        <v>0</v>
      </c>
      <c r="F6" s="64"/>
      <c r="G6" s="22" t="s">
        <v>20</v>
      </c>
      <c r="H6" s="65" t="str">
        <f t="shared" si="1"/>
        <v>Com dificuldade</v>
      </c>
      <c r="I6" s="65" t="str">
        <f t="shared" si="2"/>
        <v>Com dificuldade</v>
      </c>
      <c r="J6" s="65" t="str">
        <f t="shared" si="3"/>
        <v>Com dificuldade</v>
      </c>
      <c r="K6" s="65" t="str">
        <f t="shared" si="4"/>
        <v>Com dificuldade</v>
      </c>
      <c r="L6" s="64"/>
      <c r="M6" s="64"/>
      <c r="N6" s="64"/>
    </row>
    <row r="7" spans="1:26" x14ac:dyDescent="0.35">
      <c r="A7" s="29" t="s">
        <v>21</v>
      </c>
      <c r="B7" s="61">
        <f>SUM(Caderno1!B9:E9)</f>
        <v>0</v>
      </c>
      <c r="C7" s="61">
        <f>SUM(Caderno1!F9:I9)</f>
        <v>0</v>
      </c>
      <c r="D7" s="61">
        <f>SUM(Caderno1!J9:M9)</f>
        <v>0</v>
      </c>
      <c r="E7" s="61">
        <f>SUM(Caderno1!N9:Q9)</f>
        <v>0</v>
      </c>
      <c r="F7" s="64"/>
      <c r="G7" s="22" t="s">
        <v>21</v>
      </c>
      <c r="H7" s="65" t="str">
        <f t="shared" si="1"/>
        <v>Com dificuldade</v>
      </c>
      <c r="I7" s="65" t="str">
        <f t="shared" si="2"/>
        <v>Com dificuldade</v>
      </c>
      <c r="J7" s="65" t="str">
        <f t="shared" si="3"/>
        <v>Com dificuldade</v>
      </c>
      <c r="K7" s="65" t="str">
        <f t="shared" si="4"/>
        <v>Com dificuldade</v>
      </c>
      <c r="L7" s="64"/>
      <c r="M7" s="64"/>
      <c r="N7" s="64"/>
    </row>
    <row r="8" spans="1:26" x14ac:dyDescent="0.35">
      <c r="A8" s="29" t="s">
        <v>22</v>
      </c>
      <c r="B8" s="61">
        <f>SUM(Caderno1!B10:E10)</f>
        <v>0</v>
      </c>
      <c r="C8" s="61">
        <f>SUM(Caderno1!F10:I10)</f>
        <v>0</v>
      </c>
      <c r="D8" s="61">
        <f>SUM(Caderno1!J10:M10)</f>
        <v>0</v>
      </c>
      <c r="E8" s="61">
        <f>SUM(Caderno1!N10:Q10)</f>
        <v>0</v>
      </c>
      <c r="F8" s="64"/>
      <c r="G8" s="22" t="s">
        <v>22</v>
      </c>
      <c r="H8" s="65" t="str">
        <f t="shared" si="1"/>
        <v>Com dificuldade</v>
      </c>
      <c r="I8" s="65" t="str">
        <f t="shared" si="2"/>
        <v>Com dificuldade</v>
      </c>
      <c r="J8" s="65" t="str">
        <f t="shared" si="3"/>
        <v>Com dificuldade</v>
      </c>
      <c r="K8" s="65" t="str">
        <f t="shared" si="4"/>
        <v>Com dificuldade</v>
      </c>
      <c r="L8" s="64"/>
      <c r="M8" s="64"/>
      <c r="N8" s="64"/>
      <c r="W8" s="23"/>
      <c r="X8" s="23"/>
      <c r="Y8" s="23"/>
      <c r="Z8" s="23"/>
    </row>
    <row r="9" spans="1:26" x14ac:dyDescent="0.35">
      <c r="A9" s="29" t="s">
        <v>23</v>
      </c>
      <c r="B9" s="61">
        <f>SUM(Caderno1!B11:E11)</f>
        <v>0</v>
      </c>
      <c r="C9" s="61">
        <f>SUM(Caderno1!F11:I11)</f>
        <v>0</v>
      </c>
      <c r="D9" s="61">
        <f>SUM(Caderno1!J11:M11)</f>
        <v>0</v>
      </c>
      <c r="E9" s="61">
        <f>SUM(Caderno1!N11:Q11)</f>
        <v>0</v>
      </c>
      <c r="F9" s="64"/>
      <c r="G9" s="22" t="s">
        <v>23</v>
      </c>
      <c r="H9" s="65" t="str">
        <f t="shared" si="1"/>
        <v>Com dificuldade</v>
      </c>
      <c r="I9" s="65" t="str">
        <f t="shared" si="2"/>
        <v>Com dificuldade</v>
      </c>
      <c r="J9" s="65" t="str">
        <f t="shared" si="3"/>
        <v>Com dificuldade</v>
      </c>
      <c r="K9" s="65" t="str">
        <f t="shared" si="4"/>
        <v>Com dificuldade</v>
      </c>
      <c r="L9" s="64"/>
      <c r="M9" s="64"/>
      <c r="N9" s="64"/>
      <c r="W9" s="23"/>
      <c r="X9" s="23"/>
      <c r="Y9" s="23"/>
      <c r="Z9" s="23"/>
    </row>
    <row r="10" spans="1:26" x14ac:dyDescent="0.35">
      <c r="A10" s="29" t="s">
        <v>24</v>
      </c>
      <c r="B10" s="61">
        <f>SUM(Caderno1!B12:E12)</f>
        <v>0</v>
      </c>
      <c r="C10" s="61">
        <f>SUM(Caderno1!F12:I12)</f>
        <v>0</v>
      </c>
      <c r="D10" s="61">
        <f>SUM(Caderno1!J12:M12)</f>
        <v>0</v>
      </c>
      <c r="E10" s="61">
        <f>SUM(Caderno1!N12:Q12)</f>
        <v>0</v>
      </c>
      <c r="F10" s="64"/>
      <c r="G10" s="22" t="s">
        <v>24</v>
      </c>
      <c r="H10" s="65" t="str">
        <f t="shared" si="1"/>
        <v>Com dificuldade</v>
      </c>
      <c r="I10" s="65" t="str">
        <f t="shared" si="2"/>
        <v>Com dificuldade</v>
      </c>
      <c r="J10" s="65" t="str">
        <f t="shared" si="3"/>
        <v>Com dificuldade</v>
      </c>
      <c r="K10" s="65" t="str">
        <f t="shared" si="4"/>
        <v>Com dificuldade</v>
      </c>
      <c r="L10" s="64"/>
      <c r="M10" s="64"/>
      <c r="N10" s="64"/>
      <c r="W10" s="23"/>
      <c r="X10" s="23"/>
      <c r="Y10" s="23"/>
      <c r="Z10" s="23"/>
    </row>
    <row r="11" spans="1:26" x14ac:dyDescent="0.35">
      <c r="A11" s="29" t="s">
        <v>25</v>
      </c>
      <c r="B11" s="61">
        <f>SUM(Caderno1!B13:E13)</f>
        <v>0</v>
      </c>
      <c r="C11" s="61">
        <f>SUM(Caderno1!F13:I13)</f>
        <v>0</v>
      </c>
      <c r="D11" s="61">
        <f>SUM(Caderno1!J13:M13)</f>
        <v>0</v>
      </c>
      <c r="E11" s="61">
        <f>SUM(Caderno1!N13:Q13)</f>
        <v>0</v>
      </c>
      <c r="F11" s="64"/>
      <c r="G11" s="22" t="s">
        <v>25</v>
      </c>
      <c r="H11" s="65" t="str">
        <f t="shared" si="1"/>
        <v>Com dificuldade</v>
      </c>
      <c r="I11" s="65" t="str">
        <f t="shared" si="2"/>
        <v>Com dificuldade</v>
      </c>
      <c r="J11" s="65" t="str">
        <f t="shared" si="3"/>
        <v>Com dificuldade</v>
      </c>
      <c r="K11" s="65" t="str">
        <f t="shared" si="4"/>
        <v>Com dificuldade</v>
      </c>
      <c r="L11" s="64"/>
      <c r="M11" s="64"/>
      <c r="N11" s="64"/>
      <c r="W11" s="23"/>
      <c r="X11" s="23"/>
      <c r="Y11" s="23"/>
      <c r="Z11" s="23"/>
    </row>
    <row r="12" spans="1:26" x14ac:dyDescent="0.35">
      <c r="A12" s="29" t="s">
        <v>26</v>
      </c>
      <c r="B12" s="61">
        <f>SUM(Caderno1!B14:E14)</f>
        <v>0</v>
      </c>
      <c r="C12" s="61">
        <f>SUM(Caderno1!F14:I14)</f>
        <v>0</v>
      </c>
      <c r="D12" s="61">
        <f>SUM(Caderno1!J14:M14)</f>
        <v>0</v>
      </c>
      <c r="E12" s="61">
        <f>SUM(Caderno1!N14:Q14)</f>
        <v>0</v>
      </c>
      <c r="F12" s="64"/>
      <c r="G12" s="22" t="s">
        <v>26</v>
      </c>
      <c r="H12" s="65" t="str">
        <f t="shared" si="1"/>
        <v>Com dificuldade</v>
      </c>
      <c r="I12" s="65" t="str">
        <f t="shared" si="2"/>
        <v>Com dificuldade</v>
      </c>
      <c r="J12" s="65" t="str">
        <f t="shared" si="3"/>
        <v>Com dificuldade</v>
      </c>
      <c r="K12" s="65" t="str">
        <f t="shared" si="4"/>
        <v>Com dificuldade</v>
      </c>
      <c r="L12" s="64"/>
      <c r="M12" s="64"/>
      <c r="N12" s="64"/>
    </row>
    <row r="13" spans="1:26" x14ac:dyDescent="0.35">
      <c r="A13" s="29" t="s">
        <v>27</v>
      </c>
      <c r="B13" s="61">
        <f>SUM(Caderno1!B15:E15)</f>
        <v>0</v>
      </c>
      <c r="C13" s="61">
        <f>SUM(Caderno1!F15:I15)</f>
        <v>0</v>
      </c>
      <c r="D13" s="61">
        <f>SUM(Caderno1!J15:M15)</f>
        <v>0</v>
      </c>
      <c r="E13" s="61">
        <f>SUM(Caderno1!N15:Q15)</f>
        <v>0</v>
      </c>
      <c r="F13" s="64"/>
      <c r="G13" s="22" t="s">
        <v>27</v>
      </c>
      <c r="H13" s="65" t="str">
        <f t="shared" si="1"/>
        <v>Com dificuldade</v>
      </c>
      <c r="I13" s="65" t="str">
        <f t="shared" si="2"/>
        <v>Com dificuldade</v>
      </c>
      <c r="J13" s="65" t="str">
        <f t="shared" si="3"/>
        <v>Com dificuldade</v>
      </c>
      <c r="K13" s="65" t="str">
        <f t="shared" si="4"/>
        <v>Com dificuldade</v>
      </c>
      <c r="L13" s="64"/>
      <c r="M13" s="64"/>
      <c r="N13" s="64"/>
    </row>
    <row r="14" spans="1:26" x14ac:dyDescent="0.35">
      <c r="A14" s="29" t="s">
        <v>28</v>
      </c>
      <c r="B14" s="61">
        <f>SUM(Caderno1!B16:E16)</f>
        <v>0</v>
      </c>
      <c r="C14" s="61">
        <f>SUM(Caderno1!F16:I16)</f>
        <v>0</v>
      </c>
      <c r="D14" s="61">
        <f>SUM(Caderno1!J16:M16)</f>
        <v>0</v>
      </c>
      <c r="E14" s="61">
        <f>SUM(Caderno1!N16:Q16)</f>
        <v>0</v>
      </c>
      <c r="F14" s="64"/>
      <c r="G14" s="22" t="s">
        <v>28</v>
      </c>
      <c r="H14" s="65" t="str">
        <f t="shared" si="1"/>
        <v>Com dificuldade</v>
      </c>
      <c r="I14" s="65" t="str">
        <f t="shared" si="2"/>
        <v>Com dificuldade</v>
      </c>
      <c r="J14" s="65" t="str">
        <f t="shared" si="3"/>
        <v>Com dificuldade</v>
      </c>
      <c r="K14" s="65" t="str">
        <f t="shared" si="4"/>
        <v>Com dificuldade</v>
      </c>
      <c r="L14" s="64"/>
      <c r="M14" s="64"/>
      <c r="N14" s="64"/>
    </row>
    <row r="15" spans="1:26" x14ac:dyDescent="0.35">
      <c r="A15" s="29" t="s">
        <v>29</v>
      </c>
      <c r="B15" s="61">
        <f>SUM(Caderno1!B17:E17)</f>
        <v>0</v>
      </c>
      <c r="C15" s="61">
        <f>SUM(Caderno1!F17:I17)</f>
        <v>0</v>
      </c>
      <c r="D15" s="61">
        <f>SUM(Caderno1!J17:M17)</f>
        <v>0</v>
      </c>
      <c r="E15" s="61">
        <f>SUM(Caderno1!N17:Q17)</f>
        <v>0</v>
      </c>
      <c r="F15" s="64"/>
      <c r="G15" s="22" t="s">
        <v>29</v>
      </c>
      <c r="H15" s="65" t="str">
        <f t="shared" si="1"/>
        <v>Com dificuldade</v>
      </c>
      <c r="I15" s="65" t="str">
        <f t="shared" si="2"/>
        <v>Com dificuldade</v>
      </c>
      <c r="J15" s="65" t="str">
        <f t="shared" si="3"/>
        <v>Com dificuldade</v>
      </c>
      <c r="K15" s="65" t="str">
        <f t="shared" si="4"/>
        <v>Com dificuldade</v>
      </c>
      <c r="L15" s="64"/>
      <c r="M15" s="64"/>
      <c r="N15" s="64"/>
    </row>
    <row r="16" spans="1:26" x14ac:dyDescent="0.35">
      <c r="A16" s="29" t="s">
        <v>30</v>
      </c>
      <c r="B16" s="61">
        <f>SUM(Caderno1!B18:E18)</f>
        <v>0</v>
      </c>
      <c r="C16" s="61">
        <f>SUM(Caderno1!F18:I18)</f>
        <v>0</v>
      </c>
      <c r="D16" s="61">
        <f>SUM(Caderno1!J18:M18)</f>
        <v>0</v>
      </c>
      <c r="E16" s="61">
        <f>SUM(Caderno1!N18:Q18)</f>
        <v>0</v>
      </c>
      <c r="F16" s="64"/>
      <c r="G16" s="22" t="s">
        <v>30</v>
      </c>
      <c r="H16" s="65" t="str">
        <f t="shared" si="1"/>
        <v>Com dificuldade</v>
      </c>
      <c r="I16" s="65" t="str">
        <f t="shared" si="2"/>
        <v>Com dificuldade</v>
      </c>
      <c r="J16" s="65" t="str">
        <f t="shared" si="3"/>
        <v>Com dificuldade</v>
      </c>
      <c r="K16" s="65" t="str">
        <f t="shared" si="4"/>
        <v>Com dificuldade</v>
      </c>
      <c r="L16" s="64"/>
      <c r="M16" s="64"/>
      <c r="N16" s="64"/>
    </row>
    <row r="17" spans="1:14" x14ac:dyDescent="0.35">
      <c r="A17" s="29" t="s">
        <v>31</v>
      </c>
      <c r="B17" s="61">
        <f>SUM(Caderno1!B19:E19)</f>
        <v>0</v>
      </c>
      <c r="C17" s="61">
        <f>SUM(Caderno1!F19:I19)</f>
        <v>0</v>
      </c>
      <c r="D17" s="61">
        <f>SUM(Caderno1!J19:M19)</f>
        <v>0</v>
      </c>
      <c r="E17" s="61">
        <f>SUM(Caderno1!N19:Q19)</f>
        <v>0</v>
      </c>
      <c r="F17" s="64"/>
      <c r="G17" s="22" t="s">
        <v>31</v>
      </c>
      <c r="H17" s="65" t="str">
        <f t="shared" si="1"/>
        <v>Com dificuldade</v>
      </c>
      <c r="I17" s="65" t="str">
        <f t="shared" si="2"/>
        <v>Com dificuldade</v>
      </c>
      <c r="J17" s="65" t="str">
        <f t="shared" si="3"/>
        <v>Com dificuldade</v>
      </c>
      <c r="K17" s="65" t="str">
        <f t="shared" si="4"/>
        <v>Com dificuldade</v>
      </c>
      <c r="L17" s="64"/>
      <c r="M17" s="64"/>
      <c r="N17" s="64"/>
    </row>
    <row r="18" spans="1:14" x14ac:dyDescent="0.35">
      <c r="A18" s="29" t="s">
        <v>32</v>
      </c>
      <c r="B18" s="61">
        <f>SUM(Caderno1!B20:E20)</f>
        <v>0</v>
      </c>
      <c r="C18" s="61">
        <f>SUM(Caderno1!F20:I20)</f>
        <v>0</v>
      </c>
      <c r="D18" s="61">
        <f>SUM(Caderno1!J20:M20)</f>
        <v>0</v>
      </c>
      <c r="E18" s="61">
        <f>SUM(Caderno1!N20:Q20)</f>
        <v>0</v>
      </c>
      <c r="F18" s="64"/>
      <c r="G18" s="22" t="s">
        <v>32</v>
      </c>
      <c r="H18" s="65" t="str">
        <f t="shared" si="1"/>
        <v>Com dificuldade</v>
      </c>
      <c r="I18" s="65" t="str">
        <f t="shared" si="2"/>
        <v>Com dificuldade</v>
      </c>
      <c r="J18" s="65" t="str">
        <f t="shared" si="3"/>
        <v>Com dificuldade</v>
      </c>
      <c r="K18" s="65" t="str">
        <f t="shared" si="4"/>
        <v>Com dificuldade</v>
      </c>
      <c r="L18" s="64"/>
      <c r="M18" s="64"/>
      <c r="N18" s="64"/>
    </row>
    <row r="19" spans="1:14" x14ac:dyDescent="0.35">
      <c r="A19" s="29" t="s">
        <v>33</v>
      </c>
      <c r="B19" s="61">
        <f>SUM(Caderno1!B21:E21)</f>
        <v>0</v>
      </c>
      <c r="C19" s="61">
        <f>SUM(Caderno1!F21:I21)</f>
        <v>0</v>
      </c>
      <c r="D19" s="61">
        <f>SUM(Caderno1!J21:M21)</f>
        <v>0</v>
      </c>
      <c r="E19" s="61">
        <f>SUM(Caderno1!N21:Q21)</f>
        <v>0</v>
      </c>
      <c r="F19" s="64"/>
      <c r="G19" s="22" t="s">
        <v>33</v>
      </c>
      <c r="H19" s="65" t="str">
        <f t="shared" si="1"/>
        <v>Com dificuldade</v>
      </c>
      <c r="I19" s="65" t="str">
        <f t="shared" si="2"/>
        <v>Com dificuldade</v>
      </c>
      <c r="J19" s="65" t="str">
        <f t="shared" si="3"/>
        <v>Com dificuldade</v>
      </c>
      <c r="K19" s="65" t="str">
        <f t="shared" si="4"/>
        <v>Com dificuldade</v>
      </c>
      <c r="L19" s="64"/>
      <c r="M19" s="64"/>
      <c r="N19" s="64"/>
    </row>
    <row r="20" spans="1:14" x14ac:dyDescent="0.35">
      <c r="A20" s="29" t="s">
        <v>34</v>
      </c>
      <c r="B20" s="61">
        <f>SUM(Caderno1!B22:E22)</f>
        <v>0</v>
      </c>
      <c r="C20" s="61">
        <f>SUM(Caderno1!F22:I22)</f>
        <v>0</v>
      </c>
      <c r="D20" s="61">
        <f>SUM(Caderno1!J22:M22)</f>
        <v>0</v>
      </c>
      <c r="E20" s="61">
        <f>SUM(Caderno1!N22:Q22)</f>
        <v>0</v>
      </c>
      <c r="F20" s="64"/>
      <c r="G20" s="22" t="s">
        <v>34</v>
      </c>
      <c r="H20" s="65" t="str">
        <f t="shared" si="1"/>
        <v>Com dificuldade</v>
      </c>
      <c r="I20" s="65" t="str">
        <f t="shared" si="2"/>
        <v>Com dificuldade</v>
      </c>
      <c r="J20" s="65" t="str">
        <f t="shared" si="3"/>
        <v>Com dificuldade</v>
      </c>
      <c r="K20" s="65" t="str">
        <f t="shared" si="4"/>
        <v>Com dificuldade</v>
      </c>
      <c r="L20" s="64"/>
      <c r="M20" s="64"/>
      <c r="N20" s="64"/>
    </row>
    <row r="21" spans="1:14" x14ac:dyDescent="0.35">
      <c r="A21" s="29" t="s">
        <v>35</v>
      </c>
      <c r="B21" s="61">
        <f>SUM(Caderno1!B23:E23)</f>
        <v>0</v>
      </c>
      <c r="C21" s="61">
        <f>SUM(Caderno1!F23:I23)</f>
        <v>0</v>
      </c>
      <c r="D21" s="61">
        <f>SUM(Caderno1!J23:M23)</f>
        <v>0</v>
      </c>
      <c r="E21" s="61">
        <f>SUM(Caderno1!N23:Q23)</f>
        <v>0</v>
      </c>
      <c r="F21" s="64"/>
      <c r="G21" s="22" t="s">
        <v>35</v>
      </c>
      <c r="H21" s="65" t="str">
        <f t="shared" si="1"/>
        <v>Com dificuldade</v>
      </c>
      <c r="I21" s="65" t="str">
        <f t="shared" si="2"/>
        <v>Com dificuldade</v>
      </c>
      <c r="J21" s="65" t="str">
        <f t="shared" si="3"/>
        <v>Com dificuldade</v>
      </c>
      <c r="K21" s="65" t="str">
        <f t="shared" si="4"/>
        <v>Com dificuldade</v>
      </c>
      <c r="L21" s="64"/>
      <c r="M21" s="64"/>
      <c r="N21" s="64"/>
    </row>
    <row r="22" spans="1:14" x14ac:dyDescent="0.35">
      <c r="A22" s="29" t="s">
        <v>36</v>
      </c>
      <c r="B22" s="61">
        <f>SUM(Caderno1!B24:E24)</f>
        <v>0</v>
      </c>
      <c r="C22" s="61">
        <f>SUM(Caderno1!F24:I24)</f>
        <v>0</v>
      </c>
      <c r="D22" s="61">
        <f>SUM(Caderno1!J24:M24)</f>
        <v>0</v>
      </c>
      <c r="E22" s="61">
        <f>SUM(Caderno1!N24:Q24)</f>
        <v>0</v>
      </c>
      <c r="F22" s="64"/>
      <c r="G22" s="22" t="s">
        <v>36</v>
      </c>
      <c r="H22" s="65" t="str">
        <f t="shared" si="1"/>
        <v>Com dificuldade</v>
      </c>
      <c r="I22" s="65" t="str">
        <f t="shared" si="2"/>
        <v>Com dificuldade</v>
      </c>
      <c r="J22" s="65" t="str">
        <f t="shared" si="3"/>
        <v>Com dificuldade</v>
      </c>
      <c r="K22" s="65" t="str">
        <f t="shared" si="4"/>
        <v>Com dificuldade</v>
      </c>
      <c r="L22" s="64"/>
      <c r="M22" s="64"/>
      <c r="N22" s="64"/>
    </row>
    <row r="23" spans="1:14" x14ac:dyDescent="0.35">
      <c r="A23" s="29" t="s">
        <v>37</v>
      </c>
      <c r="B23" s="61">
        <f>SUM(Caderno1!B25:E25)</f>
        <v>0</v>
      </c>
      <c r="C23" s="61">
        <f>SUM(Caderno1!F25:I25)</f>
        <v>0</v>
      </c>
      <c r="D23" s="61">
        <f>SUM(Caderno1!J25:M25)</f>
        <v>0</v>
      </c>
      <c r="E23" s="61">
        <f>SUM(Caderno1!N25:Q25)</f>
        <v>0</v>
      </c>
      <c r="F23" s="64"/>
      <c r="G23" s="22" t="s">
        <v>37</v>
      </c>
      <c r="H23" s="65" t="str">
        <f t="shared" si="1"/>
        <v>Com dificuldade</v>
      </c>
      <c r="I23" s="65" t="str">
        <f t="shared" si="2"/>
        <v>Com dificuldade</v>
      </c>
      <c r="J23" s="65" t="str">
        <f t="shared" si="3"/>
        <v>Com dificuldade</v>
      </c>
      <c r="K23" s="65" t="str">
        <f t="shared" si="4"/>
        <v>Com dificuldade</v>
      </c>
      <c r="L23" s="64"/>
      <c r="M23" s="64"/>
      <c r="N23" s="64"/>
    </row>
    <row r="24" spans="1:14" x14ac:dyDescent="0.35">
      <c r="A24" s="29" t="s">
        <v>38</v>
      </c>
      <c r="B24" s="61">
        <f>SUM(Caderno1!B26:E26)</f>
        <v>0</v>
      </c>
      <c r="C24" s="61">
        <f>SUM(Caderno1!F26:I26)</f>
        <v>0</v>
      </c>
      <c r="D24" s="61">
        <f>SUM(Caderno1!J26:M26)</f>
        <v>0</v>
      </c>
      <c r="E24" s="61">
        <f>SUM(Caderno1!N26:Q26)</f>
        <v>0</v>
      </c>
      <c r="F24" s="64"/>
      <c r="G24" s="22" t="s">
        <v>38</v>
      </c>
      <c r="H24" s="65" t="str">
        <f t="shared" si="1"/>
        <v>Com dificuldade</v>
      </c>
      <c r="I24" s="65" t="str">
        <f t="shared" si="2"/>
        <v>Com dificuldade</v>
      </c>
      <c r="J24" s="65" t="str">
        <f t="shared" si="3"/>
        <v>Com dificuldade</v>
      </c>
      <c r="K24" s="65" t="str">
        <f t="shared" si="4"/>
        <v>Com dificuldade</v>
      </c>
      <c r="L24" s="64"/>
      <c r="M24" s="64"/>
      <c r="N24" s="64"/>
    </row>
    <row r="25" spans="1:14" x14ac:dyDescent="0.35">
      <c r="A25" s="29" t="s">
        <v>39</v>
      </c>
      <c r="B25" s="61">
        <f>SUM(Caderno1!B27:E27)</f>
        <v>0</v>
      </c>
      <c r="C25" s="61">
        <f>SUM(Caderno1!F27:I27)</f>
        <v>0</v>
      </c>
      <c r="D25" s="61">
        <f>SUM(Caderno1!J27:M27)</f>
        <v>0</v>
      </c>
      <c r="E25" s="61">
        <f>SUM(Caderno1!N27:Q27)</f>
        <v>0</v>
      </c>
      <c r="F25" s="64"/>
      <c r="G25" s="22" t="s">
        <v>39</v>
      </c>
      <c r="H25" s="65" t="str">
        <f t="shared" si="1"/>
        <v>Com dificuldade</v>
      </c>
      <c r="I25" s="65" t="str">
        <f t="shared" si="2"/>
        <v>Com dificuldade</v>
      </c>
      <c r="J25" s="65" t="str">
        <f t="shared" si="3"/>
        <v>Com dificuldade</v>
      </c>
      <c r="K25" s="65" t="str">
        <f t="shared" si="4"/>
        <v>Com dificuldade</v>
      </c>
      <c r="L25" s="64"/>
      <c r="M25" s="64"/>
      <c r="N25" s="64"/>
    </row>
    <row r="26" spans="1:14" x14ac:dyDescent="0.35">
      <c r="A26" s="29" t="s">
        <v>40</v>
      </c>
      <c r="B26" s="61">
        <f>SUM(Caderno1!B28:E28)</f>
        <v>0</v>
      </c>
      <c r="C26" s="61">
        <f>SUM(Caderno1!F28:I28)</f>
        <v>0</v>
      </c>
      <c r="D26" s="61">
        <f>SUM(Caderno1!J28:M28)</f>
        <v>0</v>
      </c>
      <c r="E26" s="61">
        <f>SUM(Caderno1!N28:Q28)</f>
        <v>0</v>
      </c>
      <c r="F26" s="64"/>
      <c r="G26" s="22" t="s">
        <v>40</v>
      </c>
      <c r="H26" s="65" t="str">
        <f t="shared" si="1"/>
        <v>Com dificuldade</v>
      </c>
      <c r="I26" s="65" t="str">
        <f t="shared" si="2"/>
        <v>Com dificuldade</v>
      </c>
      <c r="J26" s="65" t="str">
        <f t="shared" si="3"/>
        <v>Com dificuldade</v>
      </c>
      <c r="K26" s="65" t="str">
        <f t="shared" si="4"/>
        <v>Com dificuldade</v>
      </c>
      <c r="L26" s="64"/>
      <c r="M26" s="64"/>
      <c r="N26" s="64"/>
    </row>
    <row r="27" spans="1:14" x14ac:dyDescent="0.35">
      <c r="A27" s="29" t="s">
        <v>41</v>
      </c>
      <c r="B27" s="61">
        <f>SUM(Caderno1!B29:E29)</f>
        <v>0</v>
      </c>
      <c r="C27" s="61">
        <f>SUM(Caderno1!F29:I29)</f>
        <v>0</v>
      </c>
      <c r="D27" s="61">
        <f>SUM(Caderno1!J29:M29)</f>
        <v>0</v>
      </c>
      <c r="E27" s="61">
        <f>SUM(Caderno1!N29:Q29)</f>
        <v>0</v>
      </c>
      <c r="F27" s="64"/>
      <c r="G27" s="22" t="s">
        <v>41</v>
      </c>
      <c r="H27" s="65" t="str">
        <f t="shared" si="1"/>
        <v>Com dificuldade</v>
      </c>
      <c r="I27" s="65" t="str">
        <f t="shared" si="2"/>
        <v>Com dificuldade</v>
      </c>
      <c r="J27" s="65" t="str">
        <f t="shared" si="3"/>
        <v>Com dificuldade</v>
      </c>
      <c r="K27" s="65" t="str">
        <f t="shared" si="4"/>
        <v>Com dificuldade</v>
      </c>
      <c r="L27" s="64"/>
      <c r="M27" s="64"/>
      <c r="N27" s="64"/>
    </row>
    <row r="28" spans="1:14" x14ac:dyDescent="0.3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4" x14ac:dyDescent="0.3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14" x14ac:dyDescent="0.3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4" x14ac:dyDescent="0.3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</row>
    <row r="32" spans="1:14" x14ac:dyDescent="0.3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 x14ac:dyDescent="0.3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 x14ac:dyDescent="0.3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</sheetData>
  <sheetProtection algorithmName="SHA-512" hashValue="eDG28O3fXr7oigogBb+Q+sO+oIDvphAhGUa8O2XCswNPH4KD5l6rY2E/GndSTYfZ5cgGQ0BhLcMvJg5adNIo1A==" saltValue="cFw6m5TaGKCZ1nW8lSSgz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ignoredErrors>
    <ignoredError sqref="D2 C3:C4 C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3742-81EC-4199-A5EA-5A47ED1CC925}">
  <sheetPr>
    <tabColor theme="7" tint="0.79998168889431442"/>
  </sheetPr>
  <dimension ref="A1:K31"/>
  <sheetViews>
    <sheetView workbookViewId="0">
      <selection activeCell="D7" sqref="D7"/>
    </sheetView>
  </sheetViews>
  <sheetFormatPr defaultRowHeight="14.5" x14ac:dyDescent="0.35"/>
  <cols>
    <col min="1" max="1" width="10.1796875" customWidth="1"/>
    <col min="2" max="3" width="9.1796875" customWidth="1"/>
    <col min="5" max="5" width="10.7265625" customWidth="1"/>
    <col min="6" max="7" width="20.7265625" style="25" customWidth="1"/>
    <col min="8" max="9" width="3" bestFit="1" customWidth="1"/>
    <col min="10" max="10" width="20" bestFit="1" customWidth="1"/>
  </cols>
  <sheetData>
    <row r="1" spans="1:11" ht="60.75" customHeight="1" x14ac:dyDescent="0.35">
      <c r="A1" s="27" t="s">
        <v>11</v>
      </c>
      <c r="B1" s="87" t="s">
        <v>76</v>
      </c>
      <c r="C1" s="87" t="s">
        <v>66</v>
      </c>
      <c r="D1" s="66"/>
      <c r="E1" s="27" t="s">
        <v>53</v>
      </c>
      <c r="F1" s="48" t="s">
        <v>51</v>
      </c>
      <c r="G1" s="48" t="s">
        <v>52</v>
      </c>
      <c r="H1" s="67"/>
      <c r="I1" s="67"/>
      <c r="J1" s="66"/>
      <c r="K1" s="64"/>
    </row>
    <row r="2" spans="1:11" x14ac:dyDescent="0.35">
      <c r="A2" s="29" t="s">
        <v>13</v>
      </c>
      <c r="B2" s="61">
        <f>SUM(Caderno2!B4:J4)</f>
        <v>0</v>
      </c>
      <c r="C2" s="61">
        <f>SUM(Caderno2!K4:V4)</f>
        <v>0</v>
      </c>
      <c r="D2" s="66"/>
      <c r="E2" s="29" t="s">
        <v>13</v>
      </c>
      <c r="F2" s="68" t="str">
        <f>LOOKUP(B2,H$2:J$4)</f>
        <v>Com dificuldade</v>
      </c>
      <c r="G2" s="68" t="str">
        <f t="shared" ref="G2" si="0">LOOKUP(C2,H$6:J$8)</f>
        <v>Com dificuldade</v>
      </c>
      <c r="H2" s="69">
        <v>0</v>
      </c>
      <c r="I2" s="70">
        <v>3</v>
      </c>
      <c r="J2" s="71" t="s">
        <v>46</v>
      </c>
      <c r="K2" s="64"/>
    </row>
    <row r="3" spans="1:11" x14ac:dyDescent="0.35">
      <c r="A3" s="29" t="s">
        <v>16</v>
      </c>
      <c r="B3" s="61">
        <f>SUM(Caderno2!B5:J5)</f>
        <v>0</v>
      </c>
      <c r="C3" s="61">
        <f>SUM(Caderno2!K5:V5)</f>
        <v>0</v>
      </c>
      <c r="D3" s="66"/>
      <c r="E3" s="29" t="s">
        <v>16</v>
      </c>
      <c r="F3" s="68" t="str">
        <f t="shared" ref="F3:F27" si="1">LOOKUP(B3,H$2:J$4)</f>
        <v>Com dificuldade</v>
      </c>
      <c r="G3" s="68" t="str">
        <f t="shared" ref="G3:G27" si="2">LOOKUP(C3,H$6:J$8)</f>
        <v>Com dificuldade</v>
      </c>
      <c r="H3" s="69">
        <v>4</v>
      </c>
      <c r="I3" s="70">
        <v>6</v>
      </c>
      <c r="J3" s="71" t="s">
        <v>47</v>
      </c>
      <c r="K3" s="64"/>
    </row>
    <row r="4" spans="1:11" x14ac:dyDescent="0.35">
      <c r="A4" s="29" t="s">
        <v>18</v>
      </c>
      <c r="B4" s="61">
        <f>SUM(Caderno2!B6:J6)</f>
        <v>0</v>
      </c>
      <c r="C4" s="61">
        <f>SUM(Caderno2!K6:V6)</f>
        <v>0</v>
      </c>
      <c r="D4" s="66"/>
      <c r="E4" s="29" t="s">
        <v>18</v>
      </c>
      <c r="F4" s="68" t="str">
        <f t="shared" si="1"/>
        <v>Com dificuldade</v>
      </c>
      <c r="G4" s="68" t="str">
        <f t="shared" si="2"/>
        <v>Com dificuldade</v>
      </c>
      <c r="H4" s="69">
        <v>7</v>
      </c>
      <c r="I4" s="70">
        <v>9</v>
      </c>
      <c r="J4" s="71" t="s">
        <v>48</v>
      </c>
      <c r="K4" s="64"/>
    </row>
    <row r="5" spans="1:11" x14ac:dyDescent="0.35">
      <c r="A5" s="29" t="s">
        <v>19</v>
      </c>
      <c r="B5" s="61">
        <f>SUM(Caderno2!B7:J7)</f>
        <v>0</v>
      </c>
      <c r="C5" s="61">
        <f>SUM(Caderno2!K7:V7)</f>
        <v>0</v>
      </c>
      <c r="D5" s="66"/>
      <c r="E5" s="29" t="s">
        <v>19</v>
      </c>
      <c r="F5" s="68" t="str">
        <f t="shared" si="1"/>
        <v>Com dificuldade</v>
      </c>
      <c r="G5" s="68" t="str">
        <f t="shared" si="2"/>
        <v>Com dificuldade</v>
      </c>
      <c r="H5" s="72"/>
      <c r="I5" s="72"/>
      <c r="J5" s="73"/>
      <c r="K5" s="64"/>
    </row>
    <row r="6" spans="1:11" x14ac:dyDescent="0.35">
      <c r="A6" s="29" t="s">
        <v>20</v>
      </c>
      <c r="B6" s="61">
        <f>SUM(Caderno2!B8:J8)</f>
        <v>0</v>
      </c>
      <c r="C6" s="61">
        <f>SUM(Caderno2!K8:V8)</f>
        <v>0</v>
      </c>
      <c r="D6" s="66"/>
      <c r="E6" s="29" t="s">
        <v>20</v>
      </c>
      <c r="F6" s="68" t="str">
        <f t="shared" si="1"/>
        <v>Com dificuldade</v>
      </c>
      <c r="G6" s="68" t="str">
        <f t="shared" si="2"/>
        <v>Com dificuldade</v>
      </c>
      <c r="H6" s="69">
        <v>0</v>
      </c>
      <c r="I6" s="70">
        <v>4</v>
      </c>
      <c r="J6" s="71" t="s">
        <v>46</v>
      </c>
      <c r="K6" s="64"/>
    </row>
    <row r="7" spans="1:11" x14ac:dyDescent="0.35">
      <c r="A7" s="29" t="s">
        <v>21</v>
      </c>
      <c r="B7" s="61">
        <f>SUM(Caderno2!B9:J9)</f>
        <v>0</v>
      </c>
      <c r="C7" s="61">
        <f>SUM(Caderno2!K9:V9)</f>
        <v>0</v>
      </c>
      <c r="D7" s="66"/>
      <c r="E7" s="29" t="s">
        <v>21</v>
      </c>
      <c r="F7" s="68" t="str">
        <f t="shared" si="1"/>
        <v>Com dificuldade</v>
      </c>
      <c r="G7" s="68" t="str">
        <f t="shared" si="2"/>
        <v>Com dificuldade</v>
      </c>
      <c r="H7" s="69">
        <v>5</v>
      </c>
      <c r="I7" s="70">
        <v>10</v>
      </c>
      <c r="J7" s="71" t="s">
        <v>47</v>
      </c>
      <c r="K7" s="64"/>
    </row>
    <row r="8" spans="1:11" x14ac:dyDescent="0.35">
      <c r="A8" s="29" t="s">
        <v>22</v>
      </c>
      <c r="B8" s="61">
        <f>SUM(Caderno2!B10:J10)</f>
        <v>0</v>
      </c>
      <c r="C8" s="61">
        <f>SUM(Caderno2!K10:V10)</f>
        <v>0</v>
      </c>
      <c r="D8" s="66"/>
      <c r="E8" s="29" t="s">
        <v>22</v>
      </c>
      <c r="F8" s="68" t="str">
        <f t="shared" si="1"/>
        <v>Com dificuldade</v>
      </c>
      <c r="G8" s="68" t="str">
        <f t="shared" si="2"/>
        <v>Com dificuldade</v>
      </c>
      <c r="H8" s="69">
        <v>11</v>
      </c>
      <c r="I8" s="70">
        <v>12</v>
      </c>
      <c r="J8" s="71" t="s">
        <v>48</v>
      </c>
      <c r="K8" s="64"/>
    </row>
    <row r="9" spans="1:11" x14ac:dyDescent="0.35">
      <c r="A9" s="29" t="s">
        <v>23</v>
      </c>
      <c r="B9" s="61">
        <f>SUM(Caderno2!B11:J11)</f>
        <v>0</v>
      </c>
      <c r="C9" s="61">
        <f>SUM(Caderno2!K11:V11)</f>
        <v>0</v>
      </c>
      <c r="D9" s="66"/>
      <c r="E9" s="29" t="s">
        <v>23</v>
      </c>
      <c r="F9" s="68" t="str">
        <f t="shared" si="1"/>
        <v>Com dificuldade</v>
      </c>
      <c r="G9" s="68" t="str">
        <f t="shared" si="2"/>
        <v>Com dificuldade</v>
      </c>
      <c r="H9" s="64"/>
      <c r="I9" s="64"/>
      <c r="J9" s="64"/>
      <c r="K9" s="64"/>
    </row>
    <row r="10" spans="1:11" x14ac:dyDescent="0.35">
      <c r="A10" s="29" t="s">
        <v>24</v>
      </c>
      <c r="B10" s="61">
        <f>SUM(Caderno2!B12:J12)</f>
        <v>0</v>
      </c>
      <c r="C10" s="61">
        <f>SUM(Caderno2!K12:V12)</f>
        <v>0</v>
      </c>
      <c r="D10" s="66"/>
      <c r="E10" s="29" t="s">
        <v>24</v>
      </c>
      <c r="F10" s="68" t="str">
        <f t="shared" si="1"/>
        <v>Com dificuldade</v>
      </c>
      <c r="G10" s="68" t="str">
        <f t="shared" si="2"/>
        <v>Com dificuldade</v>
      </c>
      <c r="H10" s="64"/>
      <c r="I10" s="64"/>
      <c r="J10" s="64"/>
      <c r="K10" s="64"/>
    </row>
    <row r="11" spans="1:11" x14ac:dyDescent="0.35">
      <c r="A11" s="29" t="s">
        <v>25</v>
      </c>
      <c r="B11" s="61">
        <f>SUM(Caderno2!B13:J13)</f>
        <v>0</v>
      </c>
      <c r="C11" s="61">
        <f>SUM(Caderno2!K13:V13)</f>
        <v>0</v>
      </c>
      <c r="D11" s="66"/>
      <c r="E11" s="29" t="s">
        <v>25</v>
      </c>
      <c r="F11" s="68" t="str">
        <f t="shared" si="1"/>
        <v>Com dificuldade</v>
      </c>
      <c r="G11" s="68" t="str">
        <f t="shared" si="2"/>
        <v>Com dificuldade</v>
      </c>
      <c r="H11" s="64"/>
      <c r="I11" s="64"/>
      <c r="J11" s="64"/>
      <c r="K11" s="64"/>
    </row>
    <row r="12" spans="1:11" x14ac:dyDescent="0.35">
      <c r="A12" s="29" t="s">
        <v>26</v>
      </c>
      <c r="B12" s="61">
        <f>SUM(Caderno2!B14:J14)</f>
        <v>0</v>
      </c>
      <c r="C12" s="61">
        <f>SUM(Caderno2!K14:V14)</f>
        <v>0</v>
      </c>
      <c r="D12" s="66"/>
      <c r="E12" s="29" t="s">
        <v>26</v>
      </c>
      <c r="F12" s="68" t="str">
        <f t="shared" si="1"/>
        <v>Com dificuldade</v>
      </c>
      <c r="G12" s="68" t="str">
        <f t="shared" si="2"/>
        <v>Com dificuldade</v>
      </c>
      <c r="H12" s="64"/>
      <c r="I12" s="64"/>
      <c r="J12" s="64"/>
      <c r="K12" s="64"/>
    </row>
    <row r="13" spans="1:11" x14ac:dyDescent="0.35">
      <c r="A13" s="29" t="s">
        <v>27</v>
      </c>
      <c r="B13" s="61">
        <f>SUM(Caderno2!B15:J15)</f>
        <v>0</v>
      </c>
      <c r="C13" s="61">
        <f>SUM(Caderno2!K15:V15)</f>
        <v>0</v>
      </c>
      <c r="D13" s="66"/>
      <c r="E13" s="29" t="s">
        <v>27</v>
      </c>
      <c r="F13" s="68" t="str">
        <f t="shared" si="1"/>
        <v>Com dificuldade</v>
      </c>
      <c r="G13" s="68" t="str">
        <f t="shared" si="2"/>
        <v>Com dificuldade</v>
      </c>
      <c r="H13" s="64"/>
      <c r="I13" s="64"/>
      <c r="J13" s="64"/>
      <c r="K13" s="64"/>
    </row>
    <row r="14" spans="1:11" x14ac:dyDescent="0.35">
      <c r="A14" s="29" t="s">
        <v>28</v>
      </c>
      <c r="B14" s="61">
        <f>SUM(Caderno2!B16:J16)</f>
        <v>0</v>
      </c>
      <c r="C14" s="61">
        <f>SUM(Caderno2!K16:V16)</f>
        <v>0</v>
      </c>
      <c r="D14" s="66"/>
      <c r="E14" s="29" t="s">
        <v>28</v>
      </c>
      <c r="F14" s="68" t="str">
        <f t="shared" si="1"/>
        <v>Com dificuldade</v>
      </c>
      <c r="G14" s="68" t="str">
        <f t="shared" si="2"/>
        <v>Com dificuldade</v>
      </c>
      <c r="H14" s="64"/>
      <c r="I14" s="64"/>
      <c r="J14" s="64"/>
      <c r="K14" s="64"/>
    </row>
    <row r="15" spans="1:11" x14ac:dyDescent="0.35">
      <c r="A15" s="29" t="s">
        <v>29</v>
      </c>
      <c r="B15" s="61">
        <f>SUM(Caderno2!B17:J17)</f>
        <v>0</v>
      </c>
      <c r="C15" s="61">
        <f>SUM(Caderno2!K17:V17)</f>
        <v>0</v>
      </c>
      <c r="D15" s="66"/>
      <c r="E15" s="29" t="s">
        <v>29</v>
      </c>
      <c r="F15" s="68" t="str">
        <f t="shared" si="1"/>
        <v>Com dificuldade</v>
      </c>
      <c r="G15" s="68" t="str">
        <f t="shared" si="2"/>
        <v>Com dificuldade</v>
      </c>
      <c r="H15" s="64"/>
      <c r="I15" s="64"/>
      <c r="J15" s="64"/>
      <c r="K15" s="64"/>
    </row>
    <row r="16" spans="1:11" x14ac:dyDescent="0.35">
      <c r="A16" s="29" t="s">
        <v>30</v>
      </c>
      <c r="B16" s="61">
        <f>SUM(Caderno2!B18:J18)</f>
        <v>0</v>
      </c>
      <c r="C16" s="61">
        <f>SUM(Caderno2!K18:V18)</f>
        <v>0</v>
      </c>
      <c r="D16" s="66"/>
      <c r="E16" s="29" t="s">
        <v>30</v>
      </c>
      <c r="F16" s="68" t="str">
        <f t="shared" si="1"/>
        <v>Com dificuldade</v>
      </c>
      <c r="G16" s="68" t="str">
        <f t="shared" si="2"/>
        <v>Com dificuldade</v>
      </c>
      <c r="H16" s="64"/>
      <c r="I16" s="64"/>
      <c r="J16" s="64"/>
      <c r="K16" s="64"/>
    </row>
    <row r="17" spans="1:11" x14ac:dyDescent="0.35">
      <c r="A17" s="29" t="s">
        <v>31</v>
      </c>
      <c r="B17" s="61">
        <f>SUM(Caderno2!B19:J19)</f>
        <v>0</v>
      </c>
      <c r="C17" s="61">
        <f>SUM(Caderno2!K19:V19)</f>
        <v>0</v>
      </c>
      <c r="D17" s="66"/>
      <c r="E17" s="29" t="s">
        <v>31</v>
      </c>
      <c r="F17" s="68" t="str">
        <f t="shared" si="1"/>
        <v>Com dificuldade</v>
      </c>
      <c r="G17" s="68" t="str">
        <f t="shared" si="2"/>
        <v>Com dificuldade</v>
      </c>
      <c r="H17" s="64"/>
      <c r="I17" s="64"/>
      <c r="J17" s="64"/>
      <c r="K17" s="64"/>
    </row>
    <row r="18" spans="1:11" x14ac:dyDescent="0.35">
      <c r="A18" s="29" t="s">
        <v>32</v>
      </c>
      <c r="B18" s="61">
        <f>SUM(Caderno2!B20:J20)</f>
        <v>0</v>
      </c>
      <c r="C18" s="61">
        <f>SUM(Caderno2!K20:V20)</f>
        <v>0</v>
      </c>
      <c r="D18" s="66"/>
      <c r="E18" s="29" t="s">
        <v>32</v>
      </c>
      <c r="F18" s="68" t="str">
        <f t="shared" si="1"/>
        <v>Com dificuldade</v>
      </c>
      <c r="G18" s="68" t="str">
        <f t="shared" si="2"/>
        <v>Com dificuldade</v>
      </c>
      <c r="H18" s="64"/>
      <c r="I18" s="64"/>
      <c r="J18" s="64"/>
      <c r="K18" s="64"/>
    </row>
    <row r="19" spans="1:11" x14ac:dyDescent="0.35">
      <c r="A19" s="29" t="s">
        <v>33</v>
      </c>
      <c r="B19" s="61">
        <f>SUM(Caderno2!B21:J21)</f>
        <v>0</v>
      </c>
      <c r="C19" s="61">
        <f>SUM(Caderno2!K21:V21)</f>
        <v>0</v>
      </c>
      <c r="D19" s="66"/>
      <c r="E19" s="29" t="s">
        <v>33</v>
      </c>
      <c r="F19" s="68" t="str">
        <f t="shared" si="1"/>
        <v>Com dificuldade</v>
      </c>
      <c r="G19" s="68" t="str">
        <f t="shared" si="2"/>
        <v>Com dificuldade</v>
      </c>
      <c r="H19" s="64"/>
      <c r="I19" s="64"/>
      <c r="J19" s="64"/>
      <c r="K19" s="64"/>
    </row>
    <row r="20" spans="1:11" x14ac:dyDescent="0.35">
      <c r="A20" s="29" t="s">
        <v>34</v>
      </c>
      <c r="B20" s="61">
        <f>SUM(Caderno2!B22:J22)</f>
        <v>0</v>
      </c>
      <c r="C20" s="61">
        <f>SUM(Caderno2!K22:V22)</f>
        <v>0</v>
      </c>
      <c r="D20" s="66"/>
      <c r="E20" s="29" t="s">
        <v>34</v>
      </c>
      <c r="F20" s="68" t="str">
        <f t="shared" si="1"/>
        <v>Com dificuldade</v>
      </c>
      <c r="G20" s="68" t="str">
        <f t="shared" si="2"/>
        <v>Com dificuldade</v>
      </c>
      <c r="H20" s="64"/>
      <c r="I20" s="64"/>
      <c r="J20" s="64"/>
      <c r="K20" s="64"/>
    </row>
    <row r="21" spans="1:11" x14ac:dyDescent="0.35">
      <c r="A21" s="29" t="s">
        <v>35</v>
      </c>
      <c r="B21" s="61">
        <f>SUM(Caderno2!B23:J23)</f>
        <v>0</v>
      </c>
      <c r="C21" s="61">
        <f>SUM(Caderno2!K23:V23)</f>
        <v>0</v>
      </c>
      <c r="D21" s="66"/>
      <c r="E21" s="29" t="s">
        <v>35</v>
      </c>
      <c r="F21" s="68" t="str">
        <f t="shared" si="1"/>
        <v>Com dificuldade</v>
      </c>
      <c r="G21" s="68" t="str">
        <f t="shared" si="2"/>
        <v>Com dificuldade</v>
      </c>
      <c r="H21" s="64"/>
      <c r="I21" s="64"/>
      <c r="J21" s="64"/>
      <c r="K21" s="64"/>
    </row>
    <row r="22" spans="1:11" x14ac:dyDescent="0.35">
      <c r="A22" s="29" t="s">
        <v>36</v>
      </c>
      <c r="B22" s="61">
        <f>SUM(Caderno2!B24:J24)</f>
        <v>0</v>
      </c>
      <c r="C22" s="61">
        <f>SUM(Caderno2!K24:V24)</f>
        <v>0</v>
      </c>
      <c r="D22" s="66"/>
      <c r="E22" s="29" t="s">
        <v>36</v>
      </c>
      <c r="F22" s="68" t="str">
        <f t="shared" si="1"/>
        <v>Com dificuldade</v>
      </c>
      <c r="G22" s="68" t="str">
        <f t="shared" si="2"/>
        <v>Com dificuldade</v>
      </c>
      <c r="H22" s="64"/>
      <c r="I22" s="64"/>
      <c r="J22" s="64"/>
      <c r="K22" s="64"/>
    </row>
    <row r="23" spans="1:11" x14ac:dyDescent="0.35">
      <c r="A23" s="29" t="s">
        <v>37</v>
      </c>
      <c r="B23" s="61">
        <f>SUM(Caderno2!B25:J25)</f>
        <v>0</v>
      </c>
      <c r="C23" s="61">
        <f>SUM(Caderno2!K25:V25)</f>
        <v>0</v>
      </c>
      <c r="D23" s="66"/>
      <c r="E23" s="29" t="s">
        <v>37</v>
      </c>
      <c r="F23" s="68" t="str">
        <f t="shared" si="1"/>
        <v>Com dificuldade</v>
      </c>
      <c r="G23" s="68" t="str">
        <f t="shared" si="2"/>
        <v>Com dificuldade</v>
      </c>
      <c r="H23" s="64"/>
      <c r="I23" s="64"/>
      <c r="J23" s="64"/>
      <c r="K23" s="64"/>
    </row>
    <row r="24" spans="1:11" x14ac:dyDescent="0.35">
      <c r="A24" s="29" t="s">
        <v>38</v>
      </c>
      <c r="B24" s="61">
        <f>SUM(Caderno2!B26:J26)</f>
        <v>0</v>
      </c>
      <c r="C24" s="61">
        <f>SUM(Caderno2!K26:V26)</f>
        <v>0</v>
      </c>
      <c r="D24" s="66"/>
      <c r="E24" s="29" t="s">
        <v>38</v>
      </c>
      <c r="F24" s="68" t="str">
        <f t="shared" si="1"/>
        <v>Com dificuldade</v>
      </c>
      <c r="G24" s="68" t="str">
        <f t="shared" si="2"/>
        <v>Com dificuldade</v>
      </c>
      <c r="H24" s="64"/>
      <c r="I24" s="64"/>
      <c r="J24" s="64"/>
      <c r="K24" s="64"/>
    </row>
    <row r="25" spans="1:11" x14ac:dyDescent="0.35">
      <c r="A25" s="29" t="s">
        <v>39</v>
      </c>
      <c r="B25" s="61">
        <f>SUM(Caderno2!B27:J27)</f>
        <v>0</v>
      </c>
      <c r="C25" s="61">
        <f>SUM(Caderno2!K27:V27)</f>
        <v>0</v>
      </c>
      <c r="D25" s="66"/>
      <c r="E25" s="29" t="s">
        <v>39</v>
      </c>
      <c r="F25" s="68" t="str">
        <f t="shared" si="1"/>
        <v>Com dificuldade</v>
      </c>
      <c r="G25" s="68" t="str">
        <f t="shared" si="2"/>
        <v>Com dificuldade</v>
      </c>
      <c r="H25" s="64"/>
      <c r="I25" s="64"/>
      <c r="J25" s="64"/>
      <c r="K25" s="64"/>
    </row>
    <row r="26" spans="1:11" x14ac:dyDescent="0.35">
      <c r="A26" s="29" t="s">
        <v>40</v>
      </c>
      <c r="B26" s="61">
        <f>SUM(Caderno2!B28:J28)</f>
        <v>0</v>
      </c>
      <c r="C26" s="61">
        <f>SUM(Caderno2!K28:V28)</f>
        <v>0</v>
      </c>
      <c r="D26" s="66"/>
      <c r="E26" s="29" t="s">
        <v>40</v>
      </c>
      <c r="F26" s="68" t="str">
        <f t="shared" si="1"/>
        <v>Com dificuldade</v>
      </c>
      <c r="G26" s="68" t="str">
        <f t="shared" si="2"/>
        <v>Com dificuldade</v>
      </c>
      <c r="H26" s="64"/>
      <c r="I26" s="64"/>
      <c r="J26" s="64"/>
      <c r="K26" s="64"/>
    </row>
    <row r="27" spans="1:11" x14ac:dyDescent="0.35">
      <c r="A27" s="29" t="s">
        <v>41</v>
      </c>
      <c r="B27" s="61">
        <f>SUM(Caderno2!B29:J29)</f>
        <v>0</v>
      </c>
      <c r="C27" s="61">
        <f>SUM(Caderno2!K29:V29)</f>
        <v>0</v>
      </c>
      <c r="D27" s="66"/>
      <c r="E27" s="29" t="s">
        <v>41</v>
      </c>
      <c r="F27" s="68" t="str">
        <f t="shared" si="1"/>
        <v>Com dificuldade</v>
      </c>
      <c r="G27" s="68" t="str">
        <f t="shared" si="2"/>
        <v>Com dificuldade</v>
      </c>
      <c r="H27" s="64"/>
      <c r="I27" s="64"/>
      <c r="J27" s="64"/>
      <c r="K27" s="64"/>
    </row>
    <row r="28" spans="1:11" x14ac:dyDescent="0.35">
      <c r="A28" s="64"/>
      <c r="B28" s="64"/>
      <c r="C28" s="64"/>
      <c r="D28" s="64"/>
      <c r="E28" s="64"/>
      <c r="F28" s="63"/>
      <c r="G28" s="63"/>
      <c r="H28" s="64"/>
      <c r="I28" s="64"/>
      <c r="J28" s="64"/>
      <c r="K28" s="64"/>
    </row>
    <row r="29" spans="1:11" x14ac:dyDescent="0.35">
      <c r="A29" s="64"/>
      <c r="B29" s="64"/>
      <c r="C29" s="64"/>
      <c r="D29" s="64"/>
      <c r="E29" s="64"/>
      <c r="F29" s="63"/>
      <c r="G29" s="63"/>
      <c r="H29" s="64"/>
      <c r="I29" s="64"/>
      <c r="J29" s="64"/>
      <c r="K29" s="64"/>
    </row>
    <row r="30" spans="1:11" x14ac:dyDescent="0.35">
      <c r="A30" s="64"/>
      <c r="B30" s="64"/>
      <c r="C30" s="64"/>
      <c r="D30" s="64"/>
      <c r="E30" s="64"/>
      <c r="F30" s="63"/>
      <c r="G30" s="63"/>
      <c r="H30" s="64"/>
      <c r="I30" s="64"/>
      <c r="J30" s="64"/>
      <c r="K30" s="64"/>
    </row>
    <row r="31" spans="1:11" x14ac:dyDescent="0.35">
      <c r="A31" s="64"/>
      <c r="B31" s="64"/>
      <c r="C31" s="64"/>
      <c r="D31" s="64"/>
      <c r="E31" s="64"/>
      <c r="F31" s="63"/>
      <c r="G31" s="63"/>
      <c r="H31" s="64"/>
      <c r="I31" s="64"/>
      <c r="J31" s="64"/>
      <c r="K31" s="64"/>
    </row>
  </sheetData>
  <sheetProtection algorithmName="SHA-512" hashValue="ni4o9bSbkL5u8v9jqVaC3bTAJakUb53jmd/R4GvP2oAi7gzeabW4jK0MdraG1MvYYK15uYZlHRBE0eJMQ0+ntg==" saltValue="pfkSrHMFHHrvkNGV/NfBC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ignoredErrors>
    <ignoredError sqref="B2:C2 B4:C6 C7:C9 B8 C12:C13 B13 B16:C17 C18:C20 B19:B2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3BBDA-5B84-4D15-A422-FF4FC3FDBB52}">
  <sheetPr>
    <tabColor theme="8" tint="0.79998168889431442"/>
  </sheetPr>
  <dimension ref="A1:R30"/>
  <sheetViews>
    <sheetView workbookViewId="0">
      <selection activeCell="B1" sqref="B1:G1"/>
    </sheetView>
  </sheetViews>
  <sheetFormatPr defaultRowHeight="14.5" x14ac:dyDescent="0.35"/>
  <cols>
    <col min="1" max="1" width="10.1796875" customWidth="1"/>
    <col min="2" max="3" width="9.1796875" customWidth="1"/>
    <col min="4" max="7" width="9.1796875" style="30" customWidth="1"/>
    <col min="9" max="9" width="10.1796875" customWidth="1"/>
    <col min="10" max="15" width="20.7265625" customWidth="1"/>
    <col min="16" max="17" width="3" bestFit="1" customWidth="1"/>
    <col min="18" max="18" width="20" bestFit="1" customWidth="1"/>
  </cols>
  <sheetData>
    <row r="1" spans="1:18" s="37" customFormat="1" ht="60.75" customHeight="1" x14ac:dyDescent="0.35">
      <c r="A1" s="75" t="s">
        <v>11</v>
      </c>
      <c r="B1" s="87" t="s">
        <v>65</v>
      </c>
      <c r="C1" s="87" t="s">
        <v>71</v>
      </c>
      <c r="D1" s="87" t="s">
        <v>72</v>
      </c>
      <c r="E1" s="87" t="s">
        <v>73</v>
      </c>
      <c r="F1" s="87" t="s">
        <v>74</v>
      </c>
      <c r="G1" s="87" t="s">
        <v>75</v>
      </c>
      <c r="H1" s="66"/>
      <c r="I1" s="75" t="s">
        <v>53</v>
      </c>
      <c r="J1" s="87" t="s">
        <v>55</v>
      </c>
      <c r="K1" s="87" t="s">
        <v>56</v>
      </c>
      <c r="L1" s="88" t="s">
        <v>61</v>
      </c>
      <c r="M1" s="88" t="s">
        <v>62</v>
      </c>
      <c r="N1" s="88" t="s">
        <v>63</v>
      </c>
      <c r="O1" s="88" t="s">
        <v>64</v>
      </c>
    </row>
    <row r="2" spans="1:18" x14ac:dyDescent="0.35">
      <c r="A2" s="29" t="s">
        <v>13</v>
      </c>
      <c r="B2" s="61">
        <f>SUM(Caderno3!B4:C4)</f>
        <v>0</v>
      </c>
      <c r="C2" s="61">
        <f>SUM(Caderno3!D4:E4)</f>
        <v>0</v>
      </c>
      <c r="D2" s="61">
        <f>SUM(Caderno3!F4:AB4)</f>
        <v>0</v>
      </c>
      <c r="E2" s="61">
        <f>SUM(Caderno3!AC4:AD4)</f>
        <v>0</v>
      </c>
      <c r="F2" s="61">
        <f>SUM(Caderno3!AE4:AF4)</f>
        <v>0</v>
      </c>
      <c r="G2" s="61">
        <f>SUM(Caderno3!AG4:AJ4)</f>
        <v>0</v>
      </c>
      <c r="H2" s="64"/>
      <c r="I2" s="29" t="s">
        <v>13</v>
      </c>
      <c r="J2" s="2" t="str">
        <f>LOOKUP(B2,Q$2:R$4)</f>
        <v>Com dificuldade</v>
      </c>
      <c r="K2" s="2" t="str">
        <f>LOOKUP(C2,Q$2:R$4)</f>
        <v>Com dificuldade</v>
      </c>
      <c r="L2" s="2" t="str">
        <f>LOOKUP(D2,P$5:R$7)</f>
        <v>Com dificuldade</v>
      </c>
      <c r="M2" s="2" t="str">
        <f>LOOKUP(E2,Q$2:R$4)</f>
        <v>Com dificuldade</v>
      </c>
      <c r="N2" s="2" t="str">
        <f>LOOKUP(F2,Q$2:R$4)</f>
        <v>Com dificuldade</v>
      </c>
      <c r="O2" s="2" t="str">
        <f>LOOKUP(G2,P$8:R$10)</f>
        <v>Com dificuldade</v>
      </c>
      <c r="P2" s="89"/>
      <c r="Q2" s="21">
        <v>0</v>
      </c>
      <c r="R2" s="21" t="s">
        <v>46</v>
      </c>
    </row>
    <row r="3" spans="1:18" x14ac:dyDescent="0.35">
      <c r="A3" s="29" t="s">
        <v>16</v>
      </c>
      <c r="B3" s="61">
        <f>SUM(Caderno3!B5:C5)</f>
        <v>0</v>
      </c>
      <c r="C3" s="61">
        <f>SUM(Caderno3!D5:E5)</f>
        <v>0</v>
      </c>
      <c r="D3" s="61">
        <f>SUM(Caderno3!F5:AB5)</f>
        <v>0</v>
      </c>
      <c r="E3" s="61">
        <f>SUM(Caderno3!AC5:AD5)</f>
        <v>0</v>
      </c>
      <c r="F3" s="61">
        <f>SUM(Caderno3!AE5:AF5)</f>
        <v>0</v>
      </c>
      <c r="G3" s="61">
        <f>SUM(Caderno3!AG5:AJ5)</f>
        <v>0</v>
      </c>
      <c r="H3" s="64"/>
      <c r="I3" s="29" t="s">
        <v>16</v>
      </c>
      <c r="J3" s="2" t="str">
        <f t="shared" ref="J3:J27" si="0">LOOKUP(B3,Q$2:R$4)</f>
        <v>Com dificuldade</v>
      </c>
      <c r="K3" s="2" t="str">
        <f t="shared" ref="K3:K27" si="1">LOOKUP(C3,Q$2:R$4)</f>
        <v>Com dificuldade</v>
      </c>
      <c r="L3" s="2" t="str">
        <f t="shared" ref="L3:L27" si="2">LOOKUP(D3,P$5:R$7)</f>
        <v>Com dificuldade</v>
      </c>
      <c r="M3" s="2" t="str">
        <f t="shared" ref="M3:M27" si="3">LOOKUP(E3,Q$2:R$4)</f>
        <v>Com dificuldade</v>
      </c>
      <c r="N3" s="2" t="str">
        <f t="shared" ref="N3:N27" si="4">LOOKUP(F3,Q$2:R$4)</f>
        <v>Com dificuldade</v>
      </c>
      <c r="O3" s="2" t="str">
        <f t="shared" ref="O3:O27" si="5">LOOKUP(G3,P$8:R$10)</f>
        <v>Com dificuldade</v>
      </c>
      <c r="P3" s="89"/>
      <c r="Q3" s="21">
        <v>1</v>
      </c>
      <c r="R3" s="21" t="s">
        <v>47</v>
      </c>
    </row>
    <row r="4" spans="1:18" x14ac:dyDescent="0.35">
      <c r="A4" s="29" t="s">
        <v>18</v>
      </c>
      <c r="B4" s="61">
        <f>SUM(Caderno3!B6:C6)</f>
        <v>0</v>
      </c>
      <c r="C4" s="61">
        <f>SUM(Caderno3!D6:E6)</f>
        <v>0</v>
      </c>
      <c r="D4" s="61">
        <f>SUM(Caderno3!F6:AB6)</f>
        <v>0</v>
      </c>
      <c r="E4" s="61">
        <f>SUM(Caderno3!AC6:AD6)</f>
        <v>0</v>
      </c>
      <c r="F4" s="61">
        <f>SUM(Caderno3!AE6:AF6)</f>
        <v>0</v>
      </c>
      <c r="G4" s="61">
        <f>SUM(Caderno3!AG6:AJ6)</f>
        <v>0</v>
      </c>
      <c r="H4" s="64"/>
      <c r="I4" s="29" t="s">
        <v>18</v>
      </c>
      <c r="J4" s="2" t="str">
        <f t="shared" si="0"/>
        <v>Com dificuldade</v>
      </c>
      <c r="K4" s="2" t="str">
        <f t="shared" si="1"/>
        <v>Com dificuldade</v>
      </c>
      <c r="L4" s="2" t="str">
        <f t="shared" si="2"/>
        <v>Com dificuldade</v>
      </c>
      <c r="M4" s="2" t="str">
        <f t="shared" si="3"/>
        <v>Com dificuldade</v>
      </c>
      <c r="N4" s="2" t="str">
        <f t="shared" si="4"/>
        <v>Com dificuldade</v>
      </c>
      <c r="O4" s="2" t="str">
        <f t="shared" si="5"/>
        <v>Com dificuldade</v>
      </c>
      <c r="P4" s="89"/>
      <c r="Q4" s="90">
        <v>2</v>
      </c>
      <c r="R4" s="90" t="s">
        <v>48</v>
      </c>
    </row>
    <row r="5" spans="1:18" x14ac:dyDescent="0.35">
      <c r="A5" s="29" t="s">
        <v>19</v>
      </c>
      <c r="B5" s="61">
        <f>SUM(Caderno3!B7:C7)</f>
        <v>0</v>
      </c>
      <c r="C5" s="61">
        <f>SUM(Caderno3!D7:E7)</f>
        <v>0</v>
      </c>
      <c r="D5" s="61">
        <f>SUM(Caderno3!F7:AB7)</f>
        <v>0</v>
      </c>
      <c r="E5" s="61">
        <f>SUM(Caderno3!AC7:AD7)</f>
        <v>0</v>
      </c>
      <c r="F5" s="61">
        <f>SUM(Caderno3!AE7:AF7)</f>
        <v>0</v>
      </c>
      <c r="G5" s="61">
        <f>SUM(Caderno3!AG7:AJ7)</f>
        <v>0</v>
      </c>
      <c r="H5" s="64"/>
      <c r="I5" s="29" t="s">
        <v>19</v>
      </c>
      <c r="J5" s="2" t="str">
        <f t="shared" si="0"/>
        <v>Com dificuldade</v>
      </c>
      <c r="K5" s="2" t="str">
        <f t="shared" si="1"/>
        <v>Com dificuldade</v>
      </c>
      <c r="L5" s="2" t="str">
        <f t="shared" si="2"/>
        <v>Com dificuldade</v>
      </c>
      <c r="M5" s="2" t="str">
        <f t="shared" si="3"/>
        <v>Com dificuldade</v>
      </c>
      <c r="N5" s="2" t="str">
        <f t="shared" si="4"/>
        <v>Com dificuldade</v>
      </c>
      <c r="O5" s="2" t="str">
        <f t="shared" si="5"/>
        <v>Com dificuldade</v>
      </c>
      <c r="P5" s="91">
        <v>0</v>
      </c>
      <c r="Q5" s="21">
        <v>10</v>
      </c>
      <c r="R5" s="21" t="s">
        <v>46</v>
      </c>
    </row>
    <row r="6" spans="1:18" x14ac:dyDescent="0.35">
      <c r="A6" s="29" t="s">
        <v>20</v>
      </c>
      <c r="B6" s="61">
        <f>SUM(Caderno3!B8:C8)</f>
        <v>0</v>
      </c>
      <c r="C6" s="61">
        <f>SUM(Caderno3!D8:E8)</f>
        <v>0</v>
      </c>
      <c r="D6" s="61">
        <f>SUM(Caderno3!F8:AB8)</f>
        <v>0</v>
      </c>
      <c r="E6" s="61">
        <f>SUM(Caderno3!AC8:AD8)</f>
        <v>0</v>
      </c>
      <c r="F6" s="61">
        <f>SUM(Caderno3!AE8:AF8)</f>
        <v>0</v>
      </c>
      <c r="G6" s="61">
        <f>SUM(Caderno3!AG8:AJ8)</f>
        <v>0</v>
      </c>
      <c r="H6" s="64"/>
      <c r="I6" s="29" t="s">
        <v>20</v>
      </c>
      <c r="J6" s="2" t="str">
        <f t="shared" si="0"/>
        <v>Com dificuldade</v>
      </c>
      <c r="K6" s="2" t="str">
        <f t="shared" si="1"/>
        <v>Com dificuldade</v>
      </c>
      <c r="L6" s="2" t="str">
        <f t="shared" si="2"/>
        <v>Com dificuldade</v>
      </c>
      <c r="M6" s="2" t="str">
        <f t="shared" si="3"/>
        <v>Com dificuldade</v>
      </c>
      <c r="N6" s="2" t="str">
        <f t="shared" si="4"/>
        <v>Com dificuldade</v>
      </c>
      <c r="O6" s="2" t="str">
        <f t="shared" si="5"/>
        <v>Com dificuldade</v>
      </c>
      <c r="P6" s="91">
        <v>11</v>
      </c>
      <c r="Q6" s="21">
        <v>19</v>
      </c>
      <c r="R6" s="21" t="s">
        <v>47</v>
      </c>
    </row>
    <row r="7" spans="1:18" x14ac:dyDescent="0.35">
      <c r="A7" s="29" t="s">
        <v>21</v>
      </c>
      <c r="B7" s="61">
        <f>SUM(Caderno3!B9:C9)</f>
        <v>0</v>
      </c>
      <c r="C7" s="61">
        <f>SUM(Caderno3!D9:E9)</f>
        <v>0</v>
      </c>
      <c r="D7" s="61">
        <f>SUM(Caderno3!F9:AB9)</f>
        <v>0</v>
      </c>
      <c r="E7" s="61">
        <f>SUM(Caderno3!AC9:AD9)</f>
        <v>0</v>
      </c>
      <c r="F7" s="61">
        <f>SUM(Caderno3!AE9:AF9)</f>
        <v>0</v>
      </c>
      <c r="G7" s="61">
        <f>SUM(Caderno3!AG9:AJ9)</f>
        <v>0</v>
      </c>
      <c r="H7" s="64"/>
      <c r="I7" s="29" t="s">
        <v>21</v>
      </c>
      <c r="J7" s="2" t="str">
        <f t="shared" si="0"/>
        <v>Com dificuldade</v>
      </c>
      <c r="K7" s="2" t="str">
        <f t="shared" si="1"/>
        <v>Com dificuldade</v>
      </c>
      <c r="L7" s="2" t="str">
        <f t="shared" si="2"/>
        <v>Com dificuldade</v>
      </c>
      <c r="M7" s="2" t="str">
        <f t="shared" si="3"/>
        <v>Com dificuldade</v>
      </c>
      <c r="N7" s="2" t="str">
        <f t="shared" si="4"/>
        <v>Com dificuldade</v>
      </c>
      <c r="O7" s="2" t="str">
        <f t="shared" si="5"/>
        <v>Com dificuldade</v>
      </c>
      <c r="P7" s="91">
        <v>20</v>
      </c>
      <c r="Q7" s="21">
        <v>23</v>
      </c>
      <c r="R7" s="90" t="s">
        <v>48</v>
      </c>
    </row>
    <row r="8" spans="1:18" x14ac:dyDescent="0.35">
      <c r="A8" s="29" t="s">
        <v>22</v>
      </c>
      <c r="B8" s="61">
        <f>SUM(Caderno3!B10:C10)</f>
        <v>0</v>
      </c>
      <c r="C8" s="61">
        <f>SUM(Caderno3!D10:E10)</f>
        <v>0</v>
      </c>
      <c r="D8" s="61">
        <f>SUM(Caderno3!F10:AB10)</f>
        <v>0</v>
      </c>
      <c r="E8" s="61">
        <f>SUM(Caderno3!AC10:AD10)</f>
        <v>0</v>
      </c>
      <c r="F8" s="61">
        <f>SUM(Caderno3!AE10:AF10)</f>
        <v>0</v>
      </c>
      <c r="G8" s="61">
        <f>SUM(Caderno3!AG10:AJ10)</f>
        <v>0</v>
      </c>
      <c r="H8" s="64"/>
      <c r="I8" s="29" t="s">
        <v>22</v>
      </c>
      <c r="J8" s="2" t="str">
        <f t="shared" si="0"/>
        <v>Com dificuldade</v>
      </c>
      <c r="K8" s="2" t="str">
        <f t="shared" si="1"/>
        <v>Com dificuldade</v>
      </c>
      <c r="L8" s="2" t="str">
        <f t="shared" si="2"/>
        <v>Com dificuldade</v>
      </c>
      <c r="M8" s="2" t="str">
        <f t="shared" si="3"/>
        <v>Com dificuldade</v>
      </c>
      <c r="N8" s="2" t="str">
        <f t="shared" si="4"/>
        <v>Com dificuldade</v>
      </c>
      <c r="O8" s="2" t="str">
        <f t="shared" si="5"/>
        <v>Com dificuldade</v>
      </c>
      <c r="P8" s="91">
        <v>0</v>
      </c>
      <c r="Q8" s="21">
        <v>1</v>
      </c>
      <c r="R8" s="21" t="s">
        <v>46</v>
      </c>
    </row>
    <row r="9" spans="1:18" x14ac:dyDescent="0.35">
      <c r="A9" s="29" t="s">
        <v>23</v>
      </c>
      <c r="B9" s="61">
        <f>SUM(Caderno3!B11:C11)</f>
        <v>0</v>
      </c>
      <c r="C9" s="61">
        <f>SUM(Caderno3!D11:E11)</f>
        <v>0</v>
      </c>
      <c r="D9" s="61">
        <f>SUM(Caderno3!F11:AB11)</f>
        <v>0</v>
      </c>
      <c r="E9" s="61">
        <f>SUM(Caderno3!AC11:AD11)</f>
        <v>0</v>
      </c>
      <c r="F9" s="61">
        <f>SUM(Caderno3!AE11:AF11)</f>
        <v>0</v>
      </c>
      <c r="G9" s="61">
        <f>SUM(Caderno3!AG11:AJ11)</f>
        <v>0</v>
      </c>
      <c r="H9" s="64"/>
      <c r="I9" s="29" t="s">
        <v>23</v>
      </c>
      <c r="J9" s="2" t="str">
        <f t="shared" si="0"/>
        <v>Com dificuldade</v>
      </c>
      <c r="K9" s="2" t="str">
        <f t="shared" si="1"/>
        <v>Com dificuldade</v>
      </c>
      <c r="L9" s="2" t="str">
        <f t="shared" si="2"/>
        <v>Com dificuldade</v>
      </c>
      <c r="M9" s="2" t="str">
        <f t="shared" si="3"/>
        <v>Com dificuldade</v>
      </c>
      <c r="N9" s="2" t="str">
        <f t="shared" si="4"/>
        <v>Com dificuldade</v>
      </c>
      <c r="O9" s="2" t="str">
        <f t="shared" si="5"/>
        <v>Com dificuldade</v>
      </c>
      <c r="P9" s="91">
        <v>2</v>
      </c>
      <c r="Q9" s="21">
        <v>2</v>
      </c>
      <c r="R9" s="21" t="s">
        <v>47</v>
      </c>
    </row>
    <row r="10" spans="1:18" x14ac:dyDescent="0.35">
      <c r="A10" s="29" t="s">
        <v>24</v>
      </c>
      <c r="B10" s="61">
        <f>SUM(Caderno3!B12:C12)</f>
        <v>0</v>
      </c>
      <c r="C10" s="61">
        <f>SUM(Caderno3!D12:E12)</f>
        <v>0</v>
      </c>
      <c r="D10" s="61">
        <f>SUM(Caderno3!F12:AB12)</f>
        <v>0</v>
      </c>
      <c r="E10" s="61">
        <f>SUM(Caderno3!AC12:AD12)</f>
        <v>0</v>
      </c>
      <c r="F10" s="61">
        <f>SUM(Caderno3!AE12:AF12)</f>
        <v>0</v>
      </c>
      <c r="G10" s="61">
        <f>SUM(Caderno3!AG12:AJ12)</f>
        <v>0</v>
      </c>
      <c r="H10" s="64"/>
      <c r="I10" s="29" t="s">
        <v>24</v>
      </c>
      <c r="J10" s="2" t="str">
        <f t="shared" si="0"/>
        <v>Com dificuldade</v>
      </c>
      <c r="K10" s="2" t="str">
        <f t="shared" si="1"/>
        <v>Com dificuldade</v>
      </c>
      <c r="L10" s="2" t="str">
        <f t="shared" si="2"/>
        <v>Com dificuldade</v>
      </c>
      <c r="M10" s="2" t="str">
        <f t="shared" si="3"/>
        <v>Com dificuldade</v>
      </c>
      <c r="N10" s="2" t="str">
        <f t="shared" si="4"/>
        <v>Com dificuldade</v>
      </c>
      <c r="O10" s="2" t="str">
        <f t="shared" si="5"/>
        <v>Com dificuldade</v>
      </c>
      <c r="P10" s="91">
        <v>3</v>
      </c>
      <c r="Q10" s="21">
        <v>4</v>
      </c>
      <c r="R10" s="21" t="s">
        <v>48</v>
      </c>
    </row>
    <row r="11" spans="1:18" x14ac:dyDescent="0.35">
      <c r="A11" s="29" t="s">
        <v>25</v>
      </c>
      <c r="B11" s="61">
        <f>SUM(Caderno3!B13:C13)</f>
        <v>0</v>
      </c>
      <c r="C11" s="61">
        <f>SUM(Caderno3!D13:E13)</f>
        <v>0</v>
      </c>
      <c r="D11" s="61">
        <f>SUM(Caderno3!F13:AB13)</f>
        <v>0</v>
      </c>
      <c r="E11" s="61">
        <f>SUM(Caderno3!AC13:AD13)</f>
        <v>0</v>
      </c>
      <c r="F11" s="61">
        <f>SUM(Caderno3!AE13:AF13)</f>
        <v>0</v>
      </c>
      <c r="G11" s="61">
        <f>SUM(Caderno3!AG13:AJ13)</f>
        <v>0</v>
      </c>
      <c r="H11" s="64"/>
      <c r="I11" s="29" t="s">
        <v>25</v>
      </c>
      <c r="J11" s="2" t="str">
        <f t="shared" si="0"/>
        <v>Com dificuldade</v>
      </c>
      <c r="K11" s="2" t="str">
        <f t="shared" si="1"/>
        <v>Com dificuldade</v>
      </c>
      <c r="L11" s="2" t="str">
        <f t="shared" si="2"/>
        <v>Com dificuldade</v>
      </c>
      <c r="M11" s="2" t="str">
        <f t="shared" si="3"/>
        <v>Com dificuldade</v>
      </c>
      <c r="N11" s="2" t="str">
        <f t="shared" si="4"/>
        <v>Com dificuldade</v>
      </c>
      <c r="O11" s="2" t="str">
        <f t="shared" si="5"/>
        <v>Com dificuldade</v>
      </c>
      <c r="P11" s="30"/>
      <c r="Q11" s="30"/>
      <c r="R11" s="30"/>
    </row>
    <row r="12" spans="1:18" x14ac:dyDescent="0.35">
      <c r="A12" s="29" t="s">
        <v>26</v>
      </c>
      <c r="B12" s="61">
        <f>SUM(Caderno3!B14:C14)</f>
        <v>0</v>
      </c>
      <c r="C12" s="61">
        <f>SUM(Caderno3!D14:E14)</f>
        <v>0</v>
      </c>
      <c r="D12" s="61">
        <f>SUM(Caderno3!F14:AB14)</f>
        <v>0</v>
      </c>
      <c r="E12" s="61">
        <f>SUM(Caderno3!AC14:AD14)</f>
        <v>0</v>
      </c>
      <c r="F12" s="61">
        <f>SUM(Caderno3!AE14:AF14)</f>
        <v>0</v>
      </c>
      <c r="G12" s="61">
        <f>SUM(Caderno3!AG14:AJ14)</f>
        <v>0</v>
      </c>
      <c r="H12" s="64"/>
      <c r="I12" s="29" t="s">
        <v>26</v>
      </c>
      <c r="J12" s="2" t="str">
        <f t="shared" si="0"/>
        <v>Com dificuldade</v>
      </c>
      <c r="K12" s="2" t="str">
        <f t="shared" si="1"/>
        <v>Com dificuldade</v>
      </c>
      <c r="L12" s="2" t="str">
        <f t="shared" si="2"/>
        <v>Com dificuldade</v>
      </c>
      <c r="M12" s="2" t="str">
        <f t="shared" si="3"/>
        <v>Com dificuldade</v>
      </c>
      <c r="N12" s="2" t="str">
        <f t="shared" si="4"/>
        <v>Com dificuldade</v>
      </c>
      <c r="O12" s="2" t="str">
        <f t="shared" si="5"/>
        <v>Com dificuldade</v>
      </c>
      <c r="P12" s="30"/>
      <c r="Q12" s="30"/>
      <c r="R12" s="30"/>
    </row>
    <row r="13" spans="1:18" x14ac:dyDescent="0.35">
      <c r="A13" s="29" t="s">
        <v>27</v>
      </c>
      <c r="B13" s="61">
        <f>SUM(Caderno3!B15:C15)</f>
        <v>0</v>
      </c>
      <c r="C13" s="61">
        <f>SUM(Caderno3!D15:E15)</f>
        <v>0</v>
      </c>
      <c r="D13" s="61">
        <f>SUM(Caderno3!F15:AB15)</f>
        <v>0</v>
      </c>
      <c r="E13" s="61">
        <f>SUM(Caderno3!AC15:AD15)</f>
        <v>0</v>
      </c>
      <c r="F13" s="61">
        <f>SUM(Caderno3!AE15:AF15)</f>
        <v>0</v>
      </c>
      <c r="G13" s="61">
        <f>SUM(Caderno3!AG15:AJ15)</f>
        <v>0</v>
      </c>
      <c r="H13" s="64"/>
      <c r="I13" s="29" t="s">
        <v>27</v>
      </c>
      <c r="J13" s="2" t="str">
        <f t="shared" si="0"/>
        <v>Com dificuldade</v>
      </c>
      <c r="K13" s="2" t="str">
        <f t="shared" si="1"/>
        <v>Com dificuldade</v>
      </c>
      <c r="L13" s="2" t="str">
        <f t="shared" si="2"/>
        <v>Com dificuldade</v>
      </c>
      <c r="M13" s="2" t="str">
        <f t="shared" si="3"/>
        <v>Com dificuldade</v>
      </c>
      <c r="N13" s="2" t="str">
        <f t="shared" si="4"/>
        <v>Com dificuldade</v>
      </c>
      <c r="O13" s="2" t="str">
        <f t="shared" si="5"/>
        <v>Com dificuldade</v>
      </c>
      <c r="P13" s="30"/>
      <c r="Q13" s="30"/>
      <c r="R13" s="30"/>
    </row>
    <row r="14" spans="1:18" x14ac:dyDescent="0.35">
      <c r="A14" s="29" t="s">
        <v>28</v>
      </c>
      <c r="B14" s="61">
        <f>SUM(Caderno3!B16:C16)</f>
        <v>0</v>
      </c>
      <c r="C14" s="61">
        <f>SUM(Caderno3!D16:E16)</f>
        <v>0</v>
      </c>
      <c r="D14" s="61">
        <f>SUM(Caderno3!F16:AB16)</f>
        <v>0</v>
      </c>
      <c r="E14" s="61">
        <f>SUM(Caderno3!AC16:AD16)</f>
        <v>0</v>
      </c>
      <c r="F14" s="61">
        <f>SUM(Caderno3!AE16:AF16)</f>
        <v>0</v>
      </c>
      <c r="G14" s="61">
        <f>SUM(Caderno3!AG16:AJ16)</f>
        <v>0</v>
      </c>
      <c r="H14" s="64"/>
      <c r="I14" s="29" t="s">
        <v>28</v>
      </c>
      <c r="J14" s="2" t="str">
        <f t="shared" si="0"/>
        <v>Com dificuldade</v>
      </c>
      <c r="K14" s="2" t="str">
        <f t="shared" si="1"/>
        <v>Com dificuldade</v>
      </c>
      <c r="L14" s="2" t="str">
        <f t="shared" si="2"/>
        <v>Com dificuldade</v>
      </c>
      <c r="M14" s="2" t="str">
        <f t="shared" si="3"/>
        <v>Com dificuldade</v>
      </c>
      <c r="N14" s="2" t="str">
        <f t="shared" si="4"/>
        <v>Com dificuldade</v>
      </c>
      <c r="O14" s="2" t="str">
        <f t="shared" si="5"/>
        <v>Com dificuldade</v>
      </c>
    </row>
    <row r="15" spans="1:18" x14ac:dyDescent="0.35">
      <c r="A15" s="29" t="s">
        <v>29</v>
      </c>
      <c r="B15" s="61">
        <f>SUM(Caderno3!B17:C17)</f>
        <v>0</v>
      </c>
      <c r="C15" s="61">
        <f>SUM(Caderno3!D17:E17)</f>
        <v>0</v>
      </c>
      <c r="D15" s="61">
        <f>SUM(Caderno3!F17:AB17)</f>
        <v>0</v>
      </c>
      <c r="E15" s="61">
        <f>SUM(Caderno3!AC17:AD17)</f>
        <v>0</v>
      </c>
      <c r="F15" s="61">
        <f>SUM(Caderno3!AE17:AF17)</f>
        <v>0</v>
      </c>
      <c r="G15" s="61">
        <f>SUM(Caderno3!AG17:AJ17)</f>
        <v>0</v>
      </c>
      <c r="H15" s="64"/>
      <c r="I15" s="29" t="s">
        <v>29</v>
      </c>
      <c r="J15" s="2" t="str">
        <f t="shared" si="0"/>
        <v>Com dificuldade</v>
      </c>
      <c r="K15" s="2" t="str">
        <f t="shared" si="1"/>
        <v>Com dificuldade</v>
      </c>
      <c r="L15" s="2" t="str">
        <f t="shared" si="2"/>
        <v>Com dificuldade</v>
      </c>
      <c r="M15" s="2" t="str">
        <f t="shared" si="3"/>
        <v>Com dificuldade</v>
      </c>
      <c r="N15" s="2" t="str">
        <f t="shared" si="4"/>
        <v>Com dificuldade</v>
      </c>
      <c r="O15" s="2" t="str">
        <f t="shared" si="5"/>
        <v>Com dificuldade</v>
      </c>
    </row>
    <row r="16" spans="1:18" x14ac:dyDescent="0.35">
      <c r="A16" s="29" t="s">
        <v>30</v>
      </c>
      <c r="B16" s="61">
        <f>SUM(Caderno3!B18:C18)</f>
        <v>0</v>
      </c>
      <c r="C16" s="61">
        <f>SUM(Caderno3!D18:E18)</f>
        <v>0</v>
      </c>
      <c r="D16" s="61">
        <f>SUM(Caderno3!F18:AB18)</f>
        <v>0</v>
      </c>
      <c r="E16" s="61">
        <f>SUM(Caderno3!AC18:AD18)</f>
        <v>0</v>
      </c>
      <c r="F16" s="61">
        <f>SUM(Caderno3!AE18:AF18)</f>
        <v>0</v>
      </c>
      <c r="G16" s="61">
        <f>SUM(Caderno3!AG18:AJ18)</f>
        <v>0</v>
      </c>
      <c r="H16" s="64"/>
      <c r="I16" s="29" t="s">
        <v>30</v>
      </c>
      <c r="J16" s="2" t="str">
        <f t="shared" si="0"/>
        <v>Com dificuldade</v>
      </c>
      <c r="K16" s="2" t="str">
        <f t="shared" si="1"/>
        <v>Com dificuldade</v>
      </c>
      <c r="L16" s="2" t="str">
        <f t="shared" si="2"/>
        <v>Com dificuldade</v>
      </c>
      <c r="M16" s="2" t="str">
        <f t="shared" si="3"/>
        <v>Com dificuldade</v>
      </c>
      <c r="N16" s="2" t="str">
        <f t="shared" si="4"/>
        <v>Com dificuldade</v>
      </c>
      <c r="O16" s="2" t="str">
        <f t="shared" si="5"/>
        <v>Com dificuldade</v>
      </c>
    </row>
    <row r="17" spans="1:15" x14ac:dyDescent="0.35">
      <c r="A17" s="29" t="s">
        <v>31</v>
      </c>
      <c r="B17" s="61">
        <f>SUM(Caderno3!B19:C19)</f>
        <v>0</v>
      </c>
      <c r="C17" s="61">
        <f>SUM(Caderno3!D19:E19)</f>
        <v>0</v>
      </c>
      <c r="D17" s="61">
        <f>SUM(Caderno3!F19:AB19)</f>
        <v>0</v>
      </c>
      <c r="E17" s="61">
        <f>SUM(Caderno3!AC19:AD19)</f>
        <v>0</v>
      </c>
      <c r="F17" s="61">
        <f>SUM(Caderno3!AE19:AF19)</f>
        <v>0</v>
      </c>
      <c r="G17" s="61">
        <f>SUM(Caderno3!AG19:AJ19)</f>
        <v>0</v>
      </c>
      <c r="H17" s="64"/>
      <c r="I17" s="29" t="s">
        <v>31</v>
      </c>
      <c r="J17" s="2" t="str">
        <f t="shared" si="0"/>
        <v>Com dificuldade</v>
      </c>
      <c r="K17" s="2" t="str">
        <f t="shared" si="1"/>
        <v>Com dificuldade</v>
      </c>
      <c r="L17" s="2" t="str">
        <f t="shared" si="2"/>
        <v>Com dificuldade</v>
      </c>
      <c r="M17" s="2" t="str">
        <f t="shared" si="3"/>
        <v>Com dificuldade</v>
      </c>
      <c r="N17" s="2" t="str">
        <f t="shared" si="4"/>
        <v>Com dificuldade</v>
      </c>
      <c r="O17" s="2" t="str">
        <f t="shared" si="5"/>
        <v>Com dificuldade</v>
      </c>
    </row>
    <row r="18" spans="1:15" x14ac:dyDescent="0.35">
      <c r="A18" s="29" t="s">
        <v>32</v>
      </c>
      <c r="B18" s="61">
        <f>SUM(Caderno3!B20:C20)</f>
        <v>0</v>
      </c>
      <c r="C18" s="61">
        <f>SUM(Caderno3!D20:E20)</f>
        <v>0</v>
      </c>
      <c r="D18" s="61">
        <f>SUM(Caderno3!F20:AB20)</f>
        <v>0</v>
      </c>
      <c r="E18" s="61">
        <f>SUM(Caderno3!AC20:AD20)</f>
        <v>0</v>
      </c>
      <c r="F18" s="61">
        <f>SUM(Caderno3!AE20:AF20)</f>
        <v>0</v>
      </c>
      <c r="G18" s="61">
        <f>SUM(Caderno3!AG20:AJ20)</f>
        <v>0</v>
      </c>
      <c r="H18" s="64"/>
      <c r="I18" s="29" t="s">
        <v>32</v>
      </c>
      <c r="J18" s="2" t="str">
        <f t="shared" si="0"/>
        <v>Com dificuldade</v>
      </c>
      <c r="K18" s="2" t="str">
        <f t="shared" si="1"/>
        <v>Com dificuldade</v>
      </c>
      <c r="L18" s="2" t="str">
        <f t="shared" si="2"/>
        <v>Com dificuldade</v>
      </c>
      <c r="M18" s="2" t="str">
        <f t="shared" si="3"/>
        <v>Com dificuldade</v>
      </c>
      <c r="N18" s="2" t="str">
        <f t="shared" si="4"/>
        <v>Com dificuldade</v>
      </c>
      <c r="O18" s="2" t="str">
        <f t="shared" si="5"/>
        <v>Com dificuldade</v>
      </c>
    </row>
    <row r="19" spans="1:15" x14ac:dyDescent="0.35">
      <c r="A19" s="29" t="s">
        <v>33</v>
      </c>
      <c r="B19" s="61">
        <f>SUM(Caderno3!B21:C21)</f>
        <v>0</v>
      </c>
      <c r="C19" s="61">
        <f>SUM(Caderno3!D21:E21)</f>
        <v>0</v>
      </c>
      <c r="D19" s="61">
        <f>SUM(Caderno3!F21:AB21)</f>
        <v>0</v>
      </c>
      <c r="E19" s="61">
        <f>SUM(Caderno3!AC21:AD21)</f>
        <v>0</v>
      </c>
      <c r="F19" s="61">
        <f>SUM(Caderno3!AE21:AF21)</f>
        <v>0</v>
      </c>
      <c r="G19" s="61">
        <f>SUM(Caderno3!AG21:AJ21)</f>
        <v>0</v>
      </c>
      <c r="H19" s="64"/>
      <c r="I19" s="29" t="s">
        <v>33</v>
      </c>
      <c r="J19" s="2" t="str">
        <f t="shared" si="0"/>
        <v>Com dificuldade</v>
      </c>
      <c r="K19" s="2" t="str">
        <f t="shared" si="1"/>
        <v>Com dificuldade</v>
      </c>
      <c r="L19" s="2" t="str">
        <f t="shared" si="2"/>
        <v>Com dificuldade</v>
      </c>
      <c r="M19" s="2" t="str">
        <f t="shared" si="3"/>
        <v>Com dificuldade</v>
      </c>
      <c r="N19" s="2" t="str">
        <f t="shared" si="4"/>
        <v>Com dificuldade</v>
      </c>
      <c r="O19" s="2" t="str">
        <f t="shared" si="5"/>
        <v>Com dificuldade</v>
      </c>
    </row>
    <row r="20" spans="1:15" x14ac:dyDescent="0.35">
      <c r="A20" s="29" t="s">
        <v>34</v>
      </c>
      <c r="B20" s="61">
        <f>SUM(Caderno3!B22:C22)</f>
        <v>0</v>
      </c>
      <c r="C20" s="61">
        <f>SUM(Caderno3!D22:E22)</f>
        <v>0</v>
      </c>
      <c r="D20" s="61">
        <f>SUM(Caderno3!F22:AB22)</f>
        <v>0</v>
      </c>
      <c r="E20" s="61">
        <f>SUM(Caderno3!AC22:AD22)</f>
        <v>0</v>
      </c>
      <c r="F20" s="61">
        <f>SUM(Caderno3!AE22:AF22)</f>
        <v>0</v>
      </c>
      <c r="G20" s="61">
        <f>SUM(Caderno3!AG22:AJ22)</f>
        <v>0</v>
      </c>
      <c r="H20" s="64"/>
      <c r="I20" s="29" t="s">
        <v>34</v>
      </c>
      <c r="J20" s="2" t="str">
        <f t="shared" si="0"/>
        <v>Com dificuldade</v>
      </c>
      <c r="K20" s="2" t="str">
        <f t="shared" si="1"/>
        <v>Com dificuldade</v>
      </c>
      <c r="L20" s="2" t="str">
        <f t="shared" si="2"/>
        <v>Com dificuldade</v>
      </c>
      <c r="M20" s="2" t="str">
        <f t="shared" si="3"/>
        <v>Com dificuldade</v>
      </c>
      <c r="N20" s="2" t="str">
        <f t="shared" si="4"/>
        <v>Com dificuldade</v>
      </c>
      <c r="O20" s="2" t="str">
        <f t="shared" si="5"/>
        <v>Com dificuldade</v>
      </c>
    </row>
    <row r="21" spans="1:15" x14ac:dyDescent="0.35">
      <c r="A21" s="29" t="s">
        <v>35</v>
      </c>
      <c r="B21" s="61">
        <f>SUM(Caderno3!B23:C23)</f>
        <v>0</v>
      </c>
      <c r="C21" s="61">
        <f>SUM(Caderno3!D23:E23)</f>
        <v>0</v>
      </c>
      <c r="D21" s="61">
        <f>SUM(Caderno3!F23:AB23)</f>
        <v>0</v>
      </c>
      <c r="E21" s="61">
        <f>SUM(Caderno3!AC23:AD23)</f>
        <v>0</v>
      </c>
      <c r="F21" s="61">
        <f>SUM(Caderno3!AE23:AF23)</f>
        <v>0</v>
      </c>
      <c r="G21" s="61">
        <f>SUM(Caderno3!AG23:AJ23)</f>
        <v>0</v>
      </c>
      <c r="H21" s="64"/>
      <c r="I21" s="29" t="s">
        <v>35</v>
      </c>
      <c r="J21" s="2" t="str">
        <f t="shared" si="0"/>
        <v>Com dificuldade</v>
      </c>
      <c r="K21" s="2" t="str">
        <f t="shared" si="1"/>
        <v>Com dificuldade</v>
      </c>
      <c r="L21" s="2" t="str">
        <f t="shared" si="2"/>
        <v>Com dificuldade</v>
      </c>
      <c r="M21" s="2" t="str">
        <f t="shared" si="3"/>
        <v>Com dificuldade</v>
      </c>
      <c r="N21" s="2" t="str">
        <f t="shared" si="4"/>
        <v>Com dificuldade</v>
      </c>
      <c r="O21" s="2" t="str">
        <f t="shared" si="5"/>
        <v>Com dificuldade</v>
      </c>
    </row>
    <row r="22" spans="1:15" x14ac:dyDescent="0.35">
      <c r="A22" s="29" t="s">
        <v>36</v>
      </c>
      <c r="B22" s="61">
        <f>SUM(Caderno3!B24:C24)</f>
        <v>0</v>
      </c>
      <c r="C22" s="61">
        <f>SUM(Caderno3!D24:E24)</f>
        <v>0</v>
      </c>
      <c r="D22" s="61">
        <f>SUM(Caderno3!F24:AB24)</f>
        <v>0</v>
      </c>
      <c r="E22" s="61">
        <f>SUM(Caderno3!AC24:AD24)</f>
        <v>0</v>
      </c>
      <c r="F22" s="61">
        <f>SUM(Caderno3!AE24:AF24)</f>
        <v>0</v>
      </c>
      <c r="G22" s="61">
        <f>SUM(Caderno3!AG24:AJ24)</f>
        <v>0</v>
      </c>
      <c r="H22" s="64"/>
      <c r="I22" s="29" t="s">
        <v>36</v>
      </c>
      <c r="J22" s="2" t="str">
        <f t="shared" si="0"/>
        <v>Com dificuldade</v>
      </c>
      <c r="K22" s="2" t="str">
        <f t="shared" si="1"/>
        <v>Com dificuldade</v>
      </c>
      <c r="L22" s="2" t="str">
        <f t="shared" si="2"/>
        <v>Com dificuldade</v>
      </c>
      <c r="M22" s="2" t="str">
        <f t="shared" si="3"/>
        <v>Com dificuldade</v>
      </c>
      <c r="N22" s="2" t="str">
        <f t="shared" si="4"/>
        <v>Com dificuldade</v>
      </c>
      <c r="O22" s="2" t="str">
        <f t="shared" si="5"/>
        <v>Com dificuldade</v>
      </c>
    </row>
    <row r="23" spans="1:15" x14ac:dyDescent="0.35">
      <c r="A23" s="29" t="s">
        <v>37</v>
      </c>
      <c r="B23" s="61">
        <f>SUM(Caderno3!B25:C25)</f>
        <v>0</v>
      </c>
      <c r="C23" s="61">
        <f>SUM(Caderno3!D25:E25)</f>
        <v>0</v>
      </c>
      <c r="D23" s="61">
        <f>SUM(Caderno3!F25:AB25)</f>
        <v>0</v>
      </c>
      <c r="E23" s="61">
        <f>SUM(Caderno3!AC25:AD25)</f>
        <v>0</v>
      </c>
      <c r="F23" s="61">
        <f>SUM(Caderno3!AE25:AF25)</f>
        <v>0</v>
      </c>
      <c r="G23" s="61">
        <f>SUM(Caderno3!AG25:AJ25)</f>
        <v>0</v>
      </c>
      <c r="H23" s="64"/>
      <c r="I23" s="29" t="s">
        <v>37</v>
      </c>
      <c r="J23" s="2" t="str">
        <f t="shared" si="0"/>
        <v>Com dificuldade</v>
      </c>
      <c r="K23" s="2" t="str">
        <f t="shared" si="1"/>
        <v>Com dificuldade</v>
      </c>
      <c r="L23" s="2" t="str">
        <f t="shared" si="2"/>
        <v>Com dificuldade</v>
      </c>
      <c r="M23" s="2" t="str">
        <f t="shared" si="3"/>
        <v>Com dificuldade</v>
      </c>
      <c r="N23" s="2" t="str">
        <f t="shared" si="4"/>
        <v>Com dificuldade</v>
      </c>
      <c r="O23" s="2" t="str">
        <f t="shared" si="5"/>
        <v>Com dificuldade</v>
      </c>
    </row>
    <row r="24" spans="1:15" x14ac:dyDescent="0.35">
      <c r="A24" s="29" t="s">
        <v>38</v>
      </c>
      <c r="B24" s="61">
        <f>SUM(Caderno3!B26:C26)</f>
        <v>0</v>
      </c>
      <c r="C24" s="61">
        <f>SUM(Caderno3!D26:E26)</f>
        <v>0</v>
      </c>
      <c r="D24" s="61">
        <f>SUM(Caderno3!F26:AB26)</f>
        <v>0</v>
      </c>
      <c r="E24" s="61">
        <f>SUM(Caderno3!AC26:AD26)</f>
        <v>0</v>
      </c>
      <c r="F24" s="61">
        <f>SUM(Caderno3!AE26:AF26)</f>
        <v>0</v>
      </c>
      <c r="G24" s="61">
        <f>SUM(Caderno3!AG26:AJ26)</f>
        <v>0</v>
      </c>
      <c r="H24" s="64"/>
      <c r="I24" s="29" t="s">
        <v>38</v>
      </c>
      <c r="J24" s="2" t="str">
        <f t="shared" si="0"/>
        <v>Com dificuldade</v>
      </c>
      <c r="K24" s="2" t="str">
        <f t="shared" si="1"/>
        <v>Com dificuldade</v>
      </c>
      <c r="L24" s="2" t="str">
        <f t="shared" si="2"/>
        <v>Com dificuldade</v>
      </c>
      <c r="M24" s="2" t="str">
        <f t="shared" si="3"/>
        <v>Com dificuldade</v>
      </c>
      <c r="N24" s="2" t="str">
        <f t="shared" si="4"/>
        <v>Com dificuldade</v>
      </c>
      <c r="O24" s="2" t="str">
        <f t="shared" si="5"/>
        <v>Com dificuldade</v>
      </c>
    </row>
    <row r="25" spans="1:15" x14ac:dyDescent="0.35">
      <c r="A25" s="29" t="s">
        <v>39</v>
      </c>
      <c r="B25" s="61">
        <f>SUM(Caderno3!B27:C27)</f>
        <v>0</v>
      </c>
      <c r="C25" s="61">
        <f>SUM(Caderno3!D27:E27)</f>
        <v>0</v>
      </c>
      <c r="D25" s="61">
        <f>SUM(Caderno3!F27:AB27)</f>
        <v>0</v>
      </c>
      <c r="E25" s="61">
        <f>SUM(Caderno3!AC27:AD27)</f>
        <v>0</v>
      </c>
      <c r="F25" s="61">
        <f>SUM(Caderno3!AE27:AF27)</f>
        <v>0</v>
      </c>
      <c r="G25" s="61">
        <f>SUM(Caderno3!AG27:AJ27)</f>
        <v>0</v>
      </c>
      <c r="H25" s="64"/>
      <c r="I25" s="29" t="s">
        <v>39</v>
      </c>
      <c r="J25" s="2" t="str">
        <f t="shared" si="0"/>
        <v>Com dificuldade</v>
      </c>
      <c r="K25" s="2" t="str">
        <f t="shared" si="1"/>
        <v>Com dificuldade</v>
      </c>
      <c r="L25" s="2" t="str">
        <f t="shared" si="2"/>
        <v>Com dificuldade</v>
      </c>
      <c r="M25" s="2" t="str">
        <f t="shared" si="3"/>
        <v>Com dificuldade</v>
      </c>
      <c r="N25" s="2" t="str">
        <f t="shared" si="4"/>
        <v>Com dificuldade</v>
      </c>
      <c r="O25" s="2" t="str">
        <f t="shared" si="5"/>
        <v>Com dificuldade</v>
      </c>
    </row>
    <row r="26" spans="1:15" x14ac:dyDescent="0.35">
      <c r="A26" s="29" t="s">
        <v>40</v>
      </c>
      <c r="B26" s="61">
        <f>SUM(Caderno3!B28:C28)</f>
        <v>0</v>
      </c>
      <c r="C26" s="61">
        <f>SUM(Caderno3!D28:E28)</f>
        <v>0</v>
      </c>
      <c r="D26" s="61">
        <f>SUM(Caderno3!F28:AB28)</f>
        <v>0</v>
      </c>
      <c r="E26" s="61">
        <f>SUM(Caderno3!AC28:AD28)</f>
        <v>0</v>
      </c>
      <c r="F26" s="61">
        <f>SUM(Caderno3!AE28:AF28)</f>
        <v>0</v>
      </c>
      <c r="G26" s="61">
        <f>SUM(Caderno3!AG28:AJ28)</f>
        <v>0</v>
      </c>
      <c r="H26" s="64"/>
      <c r="I26" s="29" t="s">
        <v>40</v>
      </c>
      <c r="J26" s="2" t="str">
        <f t="shared" si="0"/>
        <v>Com dificuldade</v>
      </c>
      <c r="K26" s="2" t="str">
        <f t="shared" si="1"/>
        <v>Com dificuldade</v>
      </c>
      <c r="L26" s="2" t="str">
        <f t="shared" si="2"/>
        <v>Com dificuldade</v>
      </c>
      <c r="M26" s="2" t="str">
        <f t="shared" si="3"/>
        <v>Com dificuldade</v>
      </c>
      <c r="N26" s="2" t="str">
        <f t="shared" si="4"/>
        <v>Com dificuldade</v>
      </c>
      <c r="O26" s="2" t="str">
        <f t="shared" si="5"/>
        <v>Com dificuldade</v>
      </c>
    </row>
    <row r="27" spans="1:15" x14ac:dyDescent="0.35">
      <c r="A27" s="29" t="s">
        <v>41</v>
      </c>
      <c r="B27" s="61">
        <f>SUM(Caderno3!B29:C29)</f>
        <v>0</v>
      </c>
      <c r="C27" s="61">
        <f>SUM(Caderno3!D29:E29)</f>
        <v>0</v>
      </c>
      <c r="D27" s="61">
        <f>SUM(Caderno3!F29:AB29)</f>
        <v>0</v>
      </c>
      <c r="E27" s="61">
        <f>SUM(Caderno3!AC29:AD29)</f>
        <v>0</v>
      </c>
      <c r="F27" s="61">
        <f>SUM(Caderno3!AE29:AF29)</f>
        <v>0</v>
      </c>
      <c r="G27" s="61">
        <f>SUM(Caderno3!AG29:AJ29)</f>
        <v>0</v>
      </c>
      <c r="H27" s="64"/>
      <c r="I27" s="29" t="s">
        <v>41</v>
      </c>
      <c r="J27" s="2" t="str">
        <f t="shared" si="0"/>
        <v>Com dificuldade</v>
      </c>
      <c r="K27" s="2" t="str">
        <f t="shared" si="1"/>
        <v>Com dificuldade</v>
      </c>
      <c r="L27" s="2" t="str">
        <f t="shared" si="2"/>
        <v>Com dificuldade</v>
      </c>
      <c r="M27" s="2" t="str">
        <f t="shared" si="3"/>
        <v>Com dificuldade</v>
      </c>
      <c r="N27" s="2" t="str">
        <f t="shared" si="4"/>
        <v>Com dificuldade</v>
      </c>
      <c r="O27" s="2" t="str">
        <f t="shared" si="5"/>
        <v>Com dificuldade</v>
      </c>
    </row>
    <row r="28" spans="1:15" x14ac:dyDescent="0.3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5" x14ac:dyDescent="0.3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15" x14ac:dyDescent="0.3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</sheetData>
  <sheetProtection algorithmName="SHA-512" hashValue="Z/nJXUxsMM0XhugCC9q1C9qZRLV4J/4uLZPu/Lyb0Dt4NEXXIFNVyvHk/EtOTzelhZ2s7DQQN8IS0jb4NsbrKQ==" saltValue="NiGwbtnzVC7hqDH1Dk0zZ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A1B4-F553-42C3-A4E6-A1BEF4F2877C}">
  <dimension ref="A1:N31"/>
  <sheetViews>
    <sheetView workbookViewId="0">
      <selection activeCell="B2" sqref="B2"/>
    </sheetView>
  </sheetViews>
  <sheetFormatPr defaultRowHeight="14.5" x14ac:dyDescent="0.35"/>
  <cols>
    <col min="1" max="1" width="9.1796875" style="30"/>
    <col min="2" max="2" width="30.7265625" customWidth="1"/>
    <col min="3" max="14" width="20.7265625" customWidth="1"/>
  </cols>
  <sheetData>
    <row r="1" spans="1:14" ht="58" x14ac:dyDescent="0.35">
      <c r="A1" s="95" t="s">
        <v>58</v>
      </c>
      <c r="B1" s="95" t="s">
        <v>57</v>
      </c>
      <c r="C1" s="48" t="s">
        <v>42</v>
      </c>
      <c r="D1" s="48" t="s">
        <v>43</v>
      </c>
      <c r="E1" s="48" t="s">
        <v>44</v>
      </c>
      <c r="F1" s="48" t="s">
        <v>45</v>
      </c>
      <c r="G1" s="48" t="s">
        <v>51</v>
      </c>
      <c r="H1" s="48" t="s">
        <v>52</v>
      </c>
      <c r="I1" s="48" t="s">
        <v>55</v>
      </c>
      <c r="J1" s="48" t="s">
        <v>56</v>
      </c>
      <c r="K1" s="48" t="s">
        <v>61</v>
      </c>
      <c r="L1" s="48" t="s">
        <v>62</v>
      </c>
      <c r="M1" s="48" t="s">
        <v>63</v>
      </c>
      <c r="N1" s="48" t="s">
        <v>64</v>
      </c>
    </row>
    <row r="2" spans="1:14" x14ac:dyDescent="0.35">
      <c r="A2" s="61">
        <v>1</v>
      </c>
      <c r="B2" s="62">
        <f>Identificação!B9</f>
        <v>0</v>
      </c>
      <c r="C2" s="60" t="str">
        <f>'Nível-C1'!H2</f>
        <v>Com dificuldade</v>
      </c>
      <c r="D2" s="60" t="str">
        <f>'Nível-C1'!I2</f>
        <v>Com dificuldade</v>
      </c>
      <c r="E2" s="60" t="str">
        <f>'Nível-C1'!J2</f>
        <v>Com dificuldade</v>
      </c>
      <c r="F2" s="60" t="str">
        <f>'Nível-C1'!K2</f>
        <v>Com dificuldade</v>
      </c>
      <c r="G2" s="60" t="str">
        <f>'Nível-C2'!F2</f>
        <v>Com dificuldade</v>
      </c>
      <c r="H2" s="60" t="str">
        <f>'Nível-C2'!G2</f>
        <v>Com dificuldade</v>
      </c>
      <c r="I2" s="60" t="str">
        <f>'Nível-C3'!J2</f>
        <v>Com dificuldade</v>
      </c>
      <c r="J2" s="60" t="str">
        <f>'Nível-C3'!K2</f>
        <v>Com dificuldade</v>
      </c>
      <c r="K2" s="60" t="str">
        <f>'Nível-C3'!L2</f>
        <v>Com dificuldade</v>
      </c>
      <c r="L2" s="60" t="str">
        <f>'Nível-C3'!M2</f>
        <v>Com dificuldade</v>
      </c>
      <c r="M2" s="60" t="str">
        <f>'Nível-C3'!N2</f>
        <v>Com dificuldade</v>
      </c>
      <c r="N2" s="60" t="str">
        <f>'Nível-C3'!O2</f>
        <v>Com dificuldade</v>
      </c>
    </row>
    <row r="3" spans="1:14" x14ac:dyDescent="0.35">
      <c r="A3" s="61">
        <v>2</v>
      </c>
      <c r="B3" s="62">
        <f>Identificação!B10</f>
        <v>0</v>
      </c>
      <c r="C3" s="60" t="str">
        <f>'Nível-C1'!H3</f>
        <v>Com dificuldade</v>
      </c>
      <c r="D3" s="60" t="str">
        <f>'Nível-C1'!I3</f>
        <v>Com dificuldade</v>
      </c>
      <c r="E3" s="60" t="str">
        <f>'Nível-C1'!J3</f>
        <v>Com dificuldade</v>
      </c>
      <c r="F3" s="60" t="str">
        <f>'Nível-C1'!K3</f>
        <v>Com dificuldade</v>
      </c>
      <c r="G3" s="60" t="str">
        <f>'Nível-C2'!F3</f>
        <v>Com dificuldade</v>
      </c>
      <c r="H3" s="60" t="str">
        <f>'Nível-C2'!G3</f>
        <v>Com dificuldade</v>
      </c>
      <c r="I3" s="60" t="str">
        <f>'Nível-C3'!J3</f>
        <v>Com dificuldade</v>
      </c>
      <c r="J3" s="60" t="str">
        <f>'Nível-C3'!K3</f>
        <v>Com dificuldade</v>
      </c>
      <c r="K3" s="60" t="str">
        <f>'Nível-C3'!L3</f>
        <v>Com dificuldade</v>
      </c>
      <c r="L3" s="60" t="str">
        <f>'Nível-C3'!M3</f>
        <v>Com dificuldade</v>
      </c>
      <c r="M3" s="60" t="str">
        <f>'Nível-C3'!N3</f>
        <v>Com dificuldade</v>
      </c>
      <c r="N3" s="60" t="str">
        <f>'Nível-C3'!O3</f>
        <v>Com dificuldade</v>
      </c>
    </row>
    <row r="4" spans="1:14" x14ac:dyDescent="0.35">
      <c r="A4" s="61">
        <v>3</v>
      </c>
      <c r="B4" s="62">
        <f>Identificação!B11</f>
        <v>0</v>
      </c>
      <c r="C4" s="60" t="str">
        <f>'Nível-C1'!H4</f>
        <v>Com dificuldade</v>
      </c>
      <c r="D4" s="60" t="str">
        <f>'Nível-C1'!I4</f>
        <v>Com dificuldade</v>
      </c>
      <c r="E4" s="60" t="str">
        <f>'Nível-C1'!J4</f>
        <v>Com dificuldade</v>
      </c>
      <c r="F4" s="60" t="str">
        <f>'Nível-C1'!K4</f>
        <v>Com dificuldade</v>
      </c>
      <c r="G4" s="60" t="str">
        <f>'Nível-C2'!F4</f>
        <v>Com dificuldade</v>
      </c>
      <c r="H4" s="60" t="str">
        <f>'Nível-C2'!G4</f>
        <v>Com dificuldade</v>
      </c>
      <c r="I4" s="60" t="str">
        <f>'Nível-C3'!J4</f>
        <v>Com dificuldade</v>
      </c>
      <c r="J4" s="60" t="str">
        <f>'Nível-C3'!K4</f>
        <v>Com dificuldade</v>
      </c>
      <c r="K4" s="60" t="str">
        <f>'Nível-C3'!L4</f>
        <v>Com dificuldade</v>
      </c>
      <c r="L4" s="60" t="str">
        <f>'Nível-C3'!M4</f>
        <v>Com dificuldade</v>
      </c>
      <c r="M4" s="60" t="str">
        <f>'Nível-C3'!N4</f>
        <v>Com dificuldade</v>
      </c>
      <c r="N4" s="60" t="str">
        <f>'Nível-C3'!O4</f>
        <v>Com dificuldade</v>
      </c>
    </row>
    <row r="5" spans="1:14" x14ac:dyDescent="0.35">
      <c r="A5" s="61">
        <v>4</v>
      </c>
      <c r="B5" s="62">
        <f>Identificação!B12</f>
        <v>0</v>
      </c>
      <c r="C5" s="60" t="str">
        <f>'Nível-C1'!H5</f>
        <v>Com dificuldade</v>
      </c>
      <c r="D5" s="60" t="str">
        <f>'Nível-C1'!I5</f>
        <v>Com dificuldade</v>
      </c>
      <c r="E5" s="60" t="str">
        <f>'Nível-C1'!J5</f>
        <v>Com dificuldade</v>
      </c>
      <c r="F5" s="60" t="str">
        <f>'Nível-C1'!K5</f>
        <v>Com dificuldade</v>
      </c>
      <c r="G5" s="60" t="str">
        <f>'Nível-C2'!F5</f>
        <v>Com dificuldade</v>
      </c>
      <c r="H5" s="60" t="str">
        <f>'Nível-C2'!G5</f>
        <v>Com dificuldade</v>
      </c>
      <c r="I5" s="60" t="str">
        <f>'Nível-C3'!J5</f>
        <v>Com dificuldade</v>
      </c>
      <c r="J5" s="60" t="str">
        <f>'Nível-C3'!K5</f>
        <v>Com dificuldade</v>
      </c>
      <c r="K5" s="60" t="str">
        <f>'Nível-C3'!L5</f>
        <v>Com dificuldade</v>
      </c>
      <c r="L5" s="60" t="str">
        <f>'Nível-C3'!M5</f>
        <v>Com dificuldade</v>
      </c>
      <c r="M5" s="60" t="str">
        <f>'Nível-C3'!N5</f>
        <v>Com dificuldade</v>
      </c>
      <c r="N5" s="60" t="str">
        <f>'Nível-C3'!O5</f>
        <v>Com dificuldade</v>
      </c>
    </row>
    <row r="6" spans="1:14" x14ac:dyDescent="0.35">
      <c r="A6" s="61">
        <v>5</v>
      </c>
      <c r="B6" s="62">
        <f>Identificação!B13</f>
        <v>0</v>
      </c>
      <c r="C6" s="60" t="str">
        <f>'Nível-C1'!H6</f>
        <v>Com dificuldade</v>
      </c>
      <c r="D6" s="60" t="str">
        <f>'Nível-C1'!I6</f>
        <v>Com dificuldade</v>
      </c>
      <c r="E6" s="60" t="str">
        <f>'Nível-C1'!J6</f>
        <v>Com dificuldade</v>
      </c>
      <c r="F6" s="60" t="str">
        <f>'Nível-C1'!K6</f>
        <v>Com dificuldade</v>
      </c>
      <c r="G6" s="60" t="str">
        <f>'Nível-C2'!F6</f>
        <v>Com dificuldade</v>
      </c>
      <c r="H6" s="60" t="str">
        <f>'Nível-C2'!G6</f>
        <v>Com dificuldade</v>
      </c>
      <c r="I6" s="60" t="str">
        <f>'Nível-C3'!J6</f>
        <v>Com dificuldade</v>
      </c>
      <c r="J6" s="60" t="str">
        <f>'Nível-C3'!K6</f>
        <v>Com dificuldade</v>
      </c>
      <c r="K6" s="60" t="str">
        <f>'Nível-C3'!L6</f>
        <v>Com dificuldade</v>
      </c>
      <c r="L6" s="60" t="str">
        <f>'Nível-C3'!M6</f>
        <v>Com dificuldade</v>
      </c>
      <c r="M6" s="60" t="str">
        <f>'Nível-C3'!N6</f>
        <v>Com dificuldade</v>
      </c>
      <c r="N6" s="60" t="str">
        <f>'Nível-C3'!O6</f>
        <v>Com dificuldade</v>
      </c>
    </row>
    <row r="7" spans="1:14" x14ac:dyDescent="0.35">
      <c r="A7" s="61">
        <v>6</v>
      </c>
      <c r="B7" s="62">
        <f>Identificação!B14</f>
        <v>0</v>
      </c>
      <c r="C7" s="60" t="str">
        <f>'Nível-C1'!H7</f>
        <v>Com dificuldade</v>
      </c>
      <c r="D7" s="60" t="str">
        <f>'Nível-C1'!I7</f>
        <v>Com dificuldade</v>
      </c>
      <c r="E7" s="60" t="str">
        <f>'Nível-C1'!J7</f>
        <v>Com dificuldade</v>
      </c>
      <c r="F7" s="60" t="str">
        <f>'Nível-C1'!K7</f>
        <v>Com dificuldade</v>
      </c>
      <c r="G7" s="60" t="str">
        <f>'Nível-C2'!F7</f>
        <v>Com dificuldade</v>
      </c>
      <c r="H7" s="60" t="str">
        <f>'Nível-C2'!G7</f>
        <v>Com dificuldade</v>
      </c>
      <c r="I7" s="60" t="str">
        <f>'Nível-C3'!J7</f>
        <v>Com dificuldade</v>
      </c>
      <c r="J7" s="60" t="str">
        <f>'Nível-C3'!K7</f>
        <v>Com dificuldade</v>
      </c>
      <c r="K7" s="60" t="str">
        <f>'Nível-C3'!L7</f>
        <v>Com dificuldade</v>
      </c>
      <c r="L7" s="60" t="str">
        <f>'Nível-C3'!M7</f>
        <v>Com dificuldade</v>
      </c>
      <c r="M7" s="60" t="str">
        <f>'Nível-C3'!N7</f>
        <v>Com dificuldade</v>
      </c>
      <c r="N7" s="60" t="str">
        <f>'Nível-C3'!O7</f>
        <v>Com dificuldade</v>
      </c>
    </row>
    <row r="8" spans="1:14" x14ac:dyDescent="0.35">
      <c r="A8" s="61">
        <v>7</v>
      </c>
      <c r="B8" s="62">
        <f>Identificação!B15</f>
        <v>0</v>
      </c>
      <c r="C8" s="60" t="str">
        <f>'Nível-C1'!H8</f>
        <v>Com dificuldade</v>
      </c>
      <c r="D8" s="60" t="str">
        <f>'Nível-C1'!I8</f>
        <v>Com dificuldade</v>
      </c>
      <c r="E8" s="60" t="str">
        <f>'Nível-C1'!J8</f>
        <v>Com dificuldade</v>
      </c>
      <c r="F8" s="60" t="str">
        <f>'Nível-C1'!K8</f>
        <v>Com dificuldade</v>
      </c>
      <c r="G8" s="60" t="str">
        <f>'Nível-C2'!F8</f>
        <v>Com dificuldade</v>
      </c>
      <c r="H8" s="60" t="str">
        <f>'Nível-C2'!G8</f>
        <v>Com dificuldade</v>
      </c>
      <c r="I8" s="60" t="str">
        <f>'Nível-C3'!J8</f>
        <v>Com dificuldade</v>
      </c>
      <c r="J8" s="60" t="str">
        <f>'Nível-C3'!K8</f>
        <v>Com dificuldade</v>
      </c>
      <c r="K8" s="60" t="str">
        <f>'Nível-C3'!L8</f>
        <v>Com dificuldade</v>
      </c>
      <c r="L8" s="60" t="str">
        <f>'Nível-C3'!M8</f>
        <v>Com dificuldade</v>
      </c>
      <c r="M8" s="60" t="str">
        <f>'Nível-C3'!N8</f>
        <v>Com dificuldade</v>
      </c>
      <c r="N8" s="60" t="str">
        <f>'Nível-C3'!O8</f>
        <v>Com dificuldade</v>
      </c>
    </row>
    <row r="9" spans="1:14" x14ac:dyDescent="0.35">
      <c r="A9" s="61">
        <v>8</v>
      </c>
      <c r="B9" s="62">
        <f>Identificação!B16</f>
        <v>0</v>
      </c>
      <c r="C9" s="60" t="str">
        <f>'Nível-C1'!H9</f>
        <v>Com dificuldade</v>
      </c>
      <c r="D9" s="60" t="str">
        <f>'Nível-C1'!I9</f>
        <v>Com dificuldade</v>
      </c>
      <c r="E9" s="60" t="str">
        <f>'Nível-C1'!J9</f>
        <v>Com dificuldade</v>
      </c>
      <c r="F9" s="60" t="str">
        <f>'Nível-C1'!K9</f>
        <v>Com dificuldade</v>
      </c>
      <c r="G9" s="60" t="str">
        <f>'Nível-C2'!F9</f>
        <v>Com dificuldade</v>
      </c>
      <c r="H9" s="60" t="str">
        <f>'Nível-C2'!G9</f>
        <v>Com dificuldade</v>
      </c>
      <c r="I9" s="60" t="str">
        <f>'Nível-C3'!J9</f>
        <v>Com dificuldade</v>
      </c>
      <c r="J9" s="60" t="str">
        <f>'Nível-C3'!K9</f>
        <v>Com dificuldade</v>
      </c>
      <c r="K9" s="60" t="str">
        <f>'Nível-C3'!L9</f>
        <v>Com dificuldade</v>
      </c>
      <c r="L9" s="60" t="str">
        <f>'Nível-C3'!M9</f>
        <v>Com dificuldade</v>
      </c>
      <c r="M9" s="60" t="str">
        <f>'Nível-C3'!N9</f>
        <v>Com dificuldade</v>
      </c>
      <c r="N9" s="60" t="str">
        <f>'Nível-C3'!O9</f>
        <v>Com dificuldade</v>
      </c>
    </row>
    <row r="10" spans="1:14" x14ac:dyDescent="0.35">
      <c r="A10" s="61">
        <v>9</v>
      </c>
      <c r="B10" s="62">
        <f>Identificação!B17</f>
        <v>0</v>
      </c>
      <c r="C10" s="60" t="str">
        <f>'Nível-C1'!H10</f>
        <v>Com dificuldade</v>
      </c>
      <c r="D10" s="60" t="str">
        <f>'Nível-C1'!I10</f>
        <v>Com dificuldade</v>
      </c>
      <c r="E10" s="60" t="str">
        <f>'Nível-C1'!J10</f>
        <v>Com dificuldade</v>
      </c>
      <c r="F10" s="60" t="str">
        <f>'Nível-C1'!K10</f>
        <v>Com dificuldade</v>
      </c>
      <c r="G10" s="60" t="str">
        <f>'Nível-C2'!F10</f>
        <v>Com dificuldade</v>
      </c>
      <c r="H10" s="60" t="str">
        <f>'Nível-C2'!G10</f>
        <v>Com dificuldade</v>
      </c>
      <c r="I10" s="60" t="str">
        <f>'Nível-C3'!J10</f>
        <v>Com dificuldade</v>
      </c>
      <c r="J10" s="60" t="str">
        <f>'Nível-C3'!K10</f>
        <v>Com dificuldade</v>
      </c>
      <c r="K10" s="60" t="str">
        <f>'Nível-C3'!L10</f>
        <v>Com dificuldade</v>
      </c>
      <c r="L10" s="60" t="str">
        <f>'Nível-C3'!M10</f>
        <v>Com dificuldade</v>
      </c>
      <c r="M10" s="60" t="str">
        <f>'Nível-C3'!N10</f>
        <v>Com dificuldade</v>
      </c>
      <c r="N10" s="60" t="str">
        <f>'Nível-C3'!O10</f>
        <v>Com dificuldade</v>
      </c>
    </row>
    <row r="11" spans="1:14" x14ac:dyDescent="0.35">
      <c r="A11" s="61">
        <v>10</v>
      </c>
      <c r="B11" s="62">
        <f>Identificação!B18</f>
        <v>0</v>
      </c>
      <c r="C11" s="60" t="str">
        <f>'Nível-C1'!H11</f>
        <v>Com dificuldade</v>
      </c>
      <c r="D11" s="60" t="str">
        <f>'Nível-C1'!I11</f>
        <v>Com dificuldade</v>
      </c>
      <c r="E11" s="60" t="str">
        <f>'Nível-C1'!J11</f>
        <v>Com dificuldade</v>
      </c>
      <c r="F11" s="60" t="str">
        <f>'Nível-C1'!K11</f>
        <v>Com dificuldade</v>
      </c>
      <c r="G11" s="60" t="str">
        <f>'Nível-C2'!F11</f>
        <v>Com dificuldade</v>
      </c>
      <c r="H11" s="60" t="str">
        <f>'Nível-C2'!G11</f>
        <v>Com dificuldade</v>
      </c>
      <c r="I11" s="60" t="str">
        <f>'Nível-C3'!J11</f>
        <v>Com dificuldade</v>
      </c>
      <c r="J11" s="60" t="str">
        <f>'Nível-C3'!K11</f>
        <v>Com dificuldade</v>
      </c>
      <c r="K11" s="60" t="str">
        <f>'Nível-C3'!L11</f>
        <v>Com dificuldade</v>
      </c>
      <c r="L11" s="60" t="str">
        <f>'Nível-C3'!M11</f>
        <v>Com dificuldade</v>
      </c>
      <c r="M11" s="60" t="str">
        <f>'Nível-C3'!N11</f>
        <v>Com dificuldade</v>
      </c>
      <c r="N11" s="60" t="str">
        <f>'Nível-C3'!O11</f>
        <v>Com dificuldade</v>
      </c>
    </row>
    <row r="12" spans="1:14" x14ac:dyDescent="0.35">
      <c r="A12" s="61">
        <v>11</v>
      </c>
      <c r="B12" s="62">
        <f>Identificação!B19</f>
        <v>0</v>
      </c>
      <c r="C12" s="60" t="str">
        <f>'Nível-C1'!H12</f>
        <v>Com dificuldade</v>
      </c>
      <c r="D12" s="60" t="str">
        <f>'Nível-C1'!I12</f>
        <v>Com dificuldade</v>
      </c>
      <c r="E12" s="60" t="str">
        <f>'Nível-C1'!J12</f>
        <v>Com dificuldade</v>
      </c>
      <c r="F12" s="60" t="str">
        <f>'Nível-C1'!K12</f>
        <v>Com dificuldade</v>
      </c>
      <c r="G12" s="60" t="str">
        <f>'Nível-C2'!F12</f>
        <v>Com dificuldade</v>
      </c>
      <c r="H12" s="60" t="str">
        <f>'Nível-C2'!G12</f>
        <v>Com dificuldade</v>
      </c>
      <c r="I12" s="60" t="str">
        <f>'Nível-C3'!J12</f>
        <v>Com dificuldade</v>
      </c>
      <c r="J12" s="60" t="str">
        <f>'Nível-C3'!K12</f>
        <v>Com dificuldade</v>
      </c>
      <c r="K12" s="60" t="str">
        <f>'Nível-C3'!L12</f>
        <v>Com dificuldade</v>
      </c>
      <c r="L12" s="60" t="str">
        <f>'Nível-C3'!M12</f>
        <v>Com dificuldade</v>
      </c>
      <c r="M12" s="60" t="str">
        <f>'Nível-C3'!N12</f>
        <v>Com dificuldade</v>
      </c>
      <c r="N12" s="60" t="str">
        <f>'Nível-C3'!O12</f>
        <v>Com dificuldade</v>
      </c>
    </row>
    <row r="13" spans="1:14" x14ac:dyDescent="0.35">
      <c r="A13" s="61">
        <v>12</v>
      </c>
      <c r="B13" s="62">
        <f>Identificação!B20</f>
        <v>0</v>
      </c>
      <c r="C13" s="60" t="str">
        <f>'Nível-C1'!H13</f>
        <v>Com dificuldade</v>
      </c>
      <c r="D13" s="60" t="str">
        <f>'Nível-C1'!I13</f>
        <v>Com dificuldade</v>
      </c>
      <c r="E13" s="60" t="str">
        <f>'Nível-C1'!J13</f>
        <v>Com dificuldade</v>
      </c>
      <c r="F13" s="60" t="str">
        <f>'Nível-C1'!K13</f>
        <v>Com dificuldade</v>
      </c>
      <c r="G13" s="60" t="str">
        <f>'Nível-C2'!F13</f>
        <v>Com dificuldade</v>
      </c>
      <c r="H13" s="60" t="str">
        <f>'Nível-C2'!G13</f>
        <v>Com dificuldade</v>
      </c>
      <c r="I13" s="60" t="str">
        <f>'Nível-C3'!J13</f>
        <v>Com dificuldade</v>
      </c>
      <c r="J13" s="60" t="str">
        <f>'Nível-C3'!K13</f>
        <v>Com dificuldade</v>
      </c>
      <c r="K13" s="60" t="str">
        <f>'Nível-C3'!L13</f>
        <v>Com dificuldade</v>
      </c>
      <c r="L13" s="60" t="str">
        <f>'Nível-C3'!M13</f>
        <v>Com dificuldade</v>
      </c>
      <c r="M13" s="60" t="str">
        <f>'Nível-C3'!N13</f>
        <v>Com dificuldade</v>
      </c>
      <c r="N13" s="60" t="str">
        <f>'Nível-C3'!O13</f>
        <v>Com dificuldade</v>
      </c>
    </row>
    <row r="14" spans="1:14" x14ac:dyDescent="0.35">
      <c r="A14" s="61">
        <v>13</v>
      </c>
      <c r="B14" s="62">
        <f>Identificação!B21</f>
        <v>0</v>
      </c>
      <c r="C14" s="60" t="str">
        <f>'Nível-C1'!H14</f>
        <v>Com dificuldade</v>
      </c>
      <c r="D14" s="60" t="str">
        <f>'Nível-C1'!I14</f>
        <v>Com dificuldade</v>
      </c>
      <c r="E14" s="60" t="str">
        <f>'Nível-C1'!J14</f>
        <v>Com dificuldade</v>
      </c>
      <c r="F14" s="60" t="str">
        <f>'Nível-C1'!K14</f>
        <v>Com dificuldade</v>
      </c>
      <c r="G14" s="60" t="str">
        <f>'Nível-C2'!F14</f>
        <v>Com dificuldade</v>
      </c>
      <c r="H14" s="60" t="str">
        <f>'Nível-C2'!G14</f>
        <v>Com dificuldade</v>
      </c>
      <c r="I14" s="60" t="str">
        <f>'Nível-C3'!J14</f>
        <v>Com dificuldade</v>
      </c>
      <c r="J14" s="60" t="str">
        <f>'Nível-C3'!K14</f>
        <v>Com dificuldade</v>
      </c>
      <c r="K14" s="60" t="str">
        <f>'Nível-C3'!L14</f>
        <v>Com dificuldade</v>
      </c>
      <c r="L14" s="60" t="str">
        <f>'Nível-C3'!M14</f>
        <v>Com dificuldade</v>
      </c>
      <c r="M14" s="60" t="str">
        <f>'Nível-C3'!N14</f>
        <v>Com dificuldade</v>
      </c>
      <c r="N14" s="60" t="str">
        <f>'Nível-C3'!O14</f>
        <v>Com dificuldade</v>
      </c>
    </row>
    <row r="15" spans="1:14" x14ac:dyDescent="0.35">
      <c r="A15" s="61">
        <v>14</v>
      </c>
      <c r="B15" s="62">
        <f>Identificação!B22</f>
        <v>0</v>
      </c>
      <c r="C15" s="60" t="str">
        <f>'Nível-C1'!H15</f>
        <v>Com dificuldade</v>
      </c>
      <c r="D15" s="60" t="str">
        <f>'Nível-C1'!I15</f>
        <v>Com dificuldade</v>
      </c>
      <c r="E15" s="60" t="str">
        <f>'Nível-C1'!J15</f>
        <v>Com dificuldade</v>
      </c>
      <c r="F15" s="60" t="str">
        <f>'Nível-C1'!K15</f>
        <v>Com dificuldade</v>
      </c>
      <c r="G15" s="60" t="str">
        <f>'Nível-C2'!F15</f>
        <v>Com dificuldade</v>
      </c>
      <c r="H15" s="60" t="str">
        <f>'Nível-C2'!G15</f>
        <v>Com dificuldade</v>
      </c>
      <c r="I15" s="60" t="str">
        <f>'Nível-C3'!J15</f>
        <v>Com dificuldade</v>
      </c>
      <c r="J15" s="60" t="str">
        <f>'Nível-C3'!K15</f>
        <v>Com dificuldade</v>
      </c>
      <c r="K15" s="60" t="str">
        <f>'Nível-C3'!L15</f>
        <v>Com dificuldade</v>
      </c>
      <c r="L15" s="60" t="str">
        <f>'Nível-C3'!M15</f>
        <v>Com dificuldade</v>
      </c>
      <c r="M15" s="60" t="str">
        <f>'Nível-C3'!N15</f>
        <v>Com dificuldade</v>
      </c>
      <c r="N15" s="60" t="str">
        <f>'Nível-C3'!O15</f>
        <v>Com dificuldade</v>
      </c>
    </row>
    <row r="16" spans="1:14" x14ac:dyDescent="0.35">
      <c r="A16" s="61">
        <v>15</v>
      </c>
      <c r="B16" s="62">
        <f>Identificação!B23</f>
        <v>0</v>
      </c>
      <c r="C16" s="60" t="str">
        <f>'Nível-C1'!H16</f>
        <v>Com dificuldade</v>
      </c>
      <c r="D16" s="60" t="str">
        <f>'Nível-C1'!I16</f>
        <v>Com dificuldade</v>
      </c>
      <c r="E16" s="60" t="str">
        <f>'Nível-C1'!J16</f>
        <v>Com dificuldade</v>
      </c>
      <c r="F16" s="60" t="str">
        <f>'Nível-C1'!K16</f>
        <v>Com dificuldade</v>
      </c>
      <c r="G16" s="60" t="str">
        <f>'Nível-C2'!F16</f>
        <v>Com dificuldade</v>
      </c>
      <c r="H16" s="60" t="str">
        <f>'Nível-C2'!G16</f>
        <v>Com dificuldade</v>
      </c>
      <c r="I16" s="60" t="str">
        <f>'Nível-C3'!J16</f>
        <v>Com dificuldade</v>
      </c>
      <c r="J16" s="60" t="str">
        <f>'Nível-C3'!K16</f>
        <v>Com dificuldade</v>
      </c>
      <c r="K16" s="60" t="str">
        <f>'Nível-C3'!L16</f>
        <v>Com dificuldade</v>
      </c>
      <c r="L16" s="60" t="str">
        <f>'Nível-C3'!M16</f>
        <v>Com dificuldade</v>
      </c>
      <c r="M16" s="60" t="str">
        <f>'Nível-C3'!N16</f>
        <v>Com dificuldade</v>
      </c>
      <c r="N16" s="60" t="str">
        <f>'Nível-C3'!O16</f>
        <v>Com dificuldade</v>
      </c>
    </row>
    <row r="17" spans="1:14" x14ac:dyDescent="0.35">
      <c r="A17" s="61">
        <v>16</v>
      </c>
      <c r="B17" s="62">
        <f>Identificação!B24</f>
        <v>0</v>
      </c>
      <c r="C17" s="60" t="str">
        <f>'Nível-C1'!H17</f>
        <v>Com dificuldade</v>
      </c>
      <c r="D17" s="60" t="str">
        <f>'Nível-C1'!I17</f>
        <v>Com dificuldade</v>
      </c>
      <c r="E17" s="60" t="str">
        <f>'Nível-C1'!J17</f>
        <v>Com dificuldade</v>
      </c>
      <c r="F17" s="60" t="str">
        <f>'Nível-C1'!K17</f>
        <v>Com dificuldade</v>
      </c>
      <c r="G17" s="60" t="str">
        <f>'Nível-C2'!F17</f>
        <v>Com dificuldade</v>
      </c>
      <c r="H17" s="60" t="str">
        <f>'Nível-C2'!G17</f>
        <v>Com dificuldade</v>
      </c>
      <c r="I17" s="60" t="str">
        <f>'Nível-C3'!J17</f>
        <v>Com dificuldade</v>
      </c>
      <c r="J17" s="60" t="str">
        <f>'Nível-C3'!K17</f>
        <v>Com dificuldade</v>
      </c>
      <c r="K17" s="60" t="str">
        <f>'Nível-C3'!L17</f>
        <v>Com dificuldade</v>
      </c>
      <c r="L17" s="60" t="str">
        <f>'Nível-C3'!M17</f>
        <v>Com dificuldade</v>
      </c>
      <c r="M17" s="60" t="str">
        <f>'Nível-C3'!N17</f>
        <v>Com dificuldade</v>
      </c>
      <c r="N17" s="60" t="str">
        <f>'Nível-C3'!O17</f>
        <v>Com dificuldade</v>
      </c>
    </row>
    <row r="18" spans="1:14" x14ac:dyDescent="0.35">
      <c r="A18" s="61">
        <v>17</v>
      </c>
      <c r="B18" s="62">
        <f>Identificação!B25</f>
        <v>0</v>
      </c>
      <c r="C18" s="60" t="str">
        <f>'Nível-C1'!H18</f>
        <v>Com dificuldade</v>
      </c>
      <c r="D18" s="60" t="str">
        <f>'Nível-C1'!I18</f>
        <v>Com dificuldade</v>
      </c>
      <c r="E18" s="60" t="str">
        <f>'Nível-C1'!J18</f>
        <v>Com dificuldade</v>
      </c>
      <c r="F18" s="60" t="str">
        <f>'Nível-C1'!K18</f>
        <v>Com dificuldade</v>
      </c>
      <c r="G18" s="60" t="str">
        <f>'Nível-C2'!F18</f>
        <v>Com dificuldade</v>
      </c>
      <c r="H18" s="60" t="str">
        <f>'Nível-C2'!G18</f>
        <v>Com dificuldade</v>
      </c>
      <c r="I18" s="60" t="str">
        <f>'Nível-C3'!J18</f>
        <v>Com dificuldade</v>
      </c>
      <c r="J18" s="60" t="str">
        <f>'Nível-C3'!K18</f>
        <v>Com dificuldade</v>
      </c>
      <c r="K18" s="60" t="str">
        <f>'Nível-C3'!L18</f>
        <v>Com dificuldade</v>
      </c>
      <c r="L18" s="60" t="str">
        <f>'Nível-C3'!M18</f>
        <v>Com dificuldade</v>
      </c>
      <c r="M18" s="60" t="str">
        <f>'Nível-C3'!N18</f>
        <v>Com dificuldade</v>
      </c>
      <c r="N18" s="60" t="str">
        <f>'Nível-C3'!O18</f>
        <v>Com dificuldade</v>
      </c>
    </row>
    <row r="19" spans="1:14" x14ac:dyDescent="0.35">
      <c r="A19" s="61">
        <v>18</v>
      </c>
      <c r="B19" s="62">
        <f>Identificação!B26</f>
        <v>0</v>
      </c>
      <c r="C19" s="60" t="str">
        <f>'Nível-C1'!H19</f>
        <v>Com dificuldade</v>
      </c>
      <c r="D19" s="60" t="str">
        <f>'Nível-C1'!I19</f>
        <v>Com dificuldade</v>
      </c>
      <c r="E19" s="60" t="str">
        <f>'Nível-C1'!J19</f>
        <v>Com dificuldade</v>
      </c>
      <c r="F19" s="60" t="str">
        <f>'Nível-C1'!K19</f>
        <v>Com dificuldade</v>
      </c>
      <c r="G19" s="60" t="str">
        <f>'Nível-C2'!F19</f>
        <v>Com dificuldade</v>
      </c>
      <c r="H19" s="60" t="str">
        <f>'Nível-C2'!G19</f>
        <v>Com dificuldade</v>
      </c>
      <c r="I19" s="60" t="str">
        <f>'Nível-C3'!J19</f>
        <v>Com dificuldade</v>
      </c>
      <c r="J19" s="60" t="str">
        <f>'Nível-C3'!K19</f>
        <v>Com dificuldade</v>
      </c>
      <c r="K19" s="60" t="str">
        <f>'Nível-C3'!L19</f>
        <v>Com dificuldade</v>
      </c>
      <c r="L19" s="60" t="str">
        <f>'Nível-C3'!M19</f>
        <v>Com dificuldade</v>
      </c>
      <c r="M19" s="60" t="str">
        <f>'Nível-C3'!N19</f>
        <v>Com dificuldade</v>
      </c>
      <c r="N19" s="60" t="str">
        <f>'Nível-C3'!O19</f>
        <v>Com dificuldade</v>
      </c>
    </row>
    <row r="20" spans="1:14" x14ac:dyDescent="0.35">
      <c r="A20" s="61">
        <v>19</v>
      </c>
      <c r="B20" s="62">
        <f>Identificação!B27</f>
        <v>0</v>
      </c>
      <c r="C20" s="60" t="str">
        <f>'Nível-C1'!H20</f>
        <v>Com dificuldade</v>
      </c>
      <c r="D20" s="60" t="str">
        <f>'Nível-C1'!I20</f>
        <v>Com dificuldade</v>
      </c>
      <c r="E20" s="60" t="str">
        <f>'Nível-C1'!J20</f>
        <v>Com dificuldade</v>
      </c>
      <c r="F20" s="60" t="str">
        <f>'Nível-C1'!K20</f>
        <v>Com dificuldade</v>
      </c>
      <c r="G20" s="60" t="str">
        <f>'Nível-C2'!F20</f>
        <v>Com dificuldade</v>
      </c>
      <c r="H20" s="60" t="str">
        <f>'Nível-C2'!G20</f>
        <v>Com dificuldade</v>
      </c>
      <c r="I20" s="60" t="str">
        <f>'Nível-C3'!J20</f>
        <v>Com dificuldade</v>
      </c>
      <c r="J20" s="60" t="str">
        <f>'Nível-C3'!K20</f>
        <v>Com dificuldade</v>
      </c>
      <c r="K20" s="60" t="str">
        <f>'Nível-C3'!L20</f>
        <v>Com dificuldade</v>
      </c>
      <c r="L20" s="60" t="str">
        <f>'Nível-C3'!M20</f>
        <v>Com dificuldade</v>
      </c>
      <c r="M20" s="60" t="str">
        <f>'Nível-C3'!N20</f>
        <v>Com dificuldade</v>
      </c>
      <c r="N20" s="60" t="str">
        <f>'Nível-C3'!O20</f>
        <v>Com dificuldade</v>
      </c>
    </row>
    <row r="21" spans="1:14" x14ac:dyDescent="0.35">
      <c r="A21" s="61">
        <v>20</v>
      </c>
      <c r="B21" s="62">
        <f>Identificação!B28</f>
        <v>0</v>
      </c>
      <c r="C21" s="60" t="str">
        <f>'Nível-C1'!H21</f>
        <v>Com dificuldade</v>
      </c>
      <c r="D21" s="60" t="str">
        <f>'Nível-C1'!I21</f>
        <v>Com dificuldade</v>
      </c>
      <c r="E21" s="60" t="str">
        <f>'Nível-C1'!J21</f>
        <v>Com dificuldade</v>
      </c>
      <c r="F21" s="60" t="str">
        <f>'Nível-C1'!K21</f>
        <v>Com dificuldade</v>
      </c>
      <c r="G21" s="60" t="str">
        <f>'Nível-C2'!F21</f>
        <v>Com dificuldade</v>
      </c>
      <c r="H21" s="60" t="str">
        <f>'Nível-C2'!G21</f>
        <v>Com dificuldade</v>
      </c>
      <c r="I21" s="60" t="str">
        <f>'Nível-C3'!J21</f>
        <v>Com dificuldade</v>
      </c>
      <c r="J21" s="60" t="str">
        <f>'Nível-C3'!K21</f>
        <v>Com dificuldade</v>
      </c>
      <c r="K21" s="60" t="str">
        <f>'Nível-C3'!L21</f>
        <v>Com dificuldade</v>
      </c>
      <c r="L21" s="60" t="str">
        <f>'Nível-C3'!M21</f>
        <v>Com dificuldade</v>
      </c>
      <c r="M21" s="60" t="str">
        <f>'Nível-C3'!N21</f>
        <v>Com dificuldade</v>
      </c>
      <c r="N21" s="60" t="str">
        <f>'Nível-C3'!O21</f>
        <v>Com dificuldade</v>
      </c>
    </row>
    <row r="22" spans="1:14" x14ac:dyDescent="0.35">
      <c r="A22" s="61">
        <v>21</v>
      </c>
      <c r="B22" s="62">
        <f>Identificação!B29</f>
        <v>0</v>
      </c>
      <c r="C22" s="60" t="str">
        <f>'Nível-C1'!H22</f>
        <v>Com dificuldade</v>
      </c>
      <c r="D22" s="60" t="str">
        <f>'Nível-C1'!I22</f>
        <v>Com dificuldade</v>
      </c>
      <c r="E22" s="60" t="str">
        <f>'Nível-C1'!J22</f>
        <v>Com dificuldade</v>
      </c>
      <c r="F22" s="60" t="str">
        <f>'Nível-C1'!K22</f>
        <v>Com dificuldade</v>
      </c>
      <c r="G22" s="60" t="str">
        <f>'Nível-C2'!F22</f>
        <v>Com dificuldade</v>
      </c>
      <c r="H22" s="60" t="str">
        <f>'Nível-C2'!G22</f>
        <v>Com dificuldade</v>
      </c>
      <c r="I22" s="60" t="str">
        <f>'Nível-C3'!J22</f>
        <v>Com dificuldade</v>
      </c>
      <c r="J22" s="60" t="str">
        <f>'Nível-C3'!K22</f>
        <v>Com dificuldade</v>
      </c>
      <c r="K22" s="60" t="str">
        <f>'Nível-C3'!L22</f>
        <v>Com dificuldade</v>
      </c>
      <c r="L22" s="60" t="str">
        <f>'Nível-C3'!M22</f>
        <v>Com dificuldade</v>
      </c>
      <c r="M22" s="60" t="str">
        <f>'Nível-C3'!N22</f>
        <v>Com dificuldade</v>
      </c>
      <c r="N22" s="60" t="str">
        <f>'Nível-C3'!O22</f>
        <v>Com dificuldade</v>
      </c>
    </row>
    <row r="23" spans="1:14" x14ac:dyDescent="0.35">
      <c r="A23" s="61">
        <v>22</v>
      </c>
      <c r="B23" s="62">
        <f>Identificação!B30</f>
        <v>0</v>
      </c>
      <c r="C23" s="60" t="str">
        <f>'Nível-C1'!H23</f>
        <v>Com dificuldade</v>
      </c>
      <c r="D23" s="60" t="str">
        <f>'Nível-C1'!I23</f>
        <v>Com dificuldade</v>
      </c>
      <c r="E23" s="60" t="str">
        <f>'Nível-C1'!J23</f>
        <v>Com dificuldade</v>
      </c>
      <c r="F23" s="60" t="str">
        <f>'Nível-C1'!K23</f>
        <v>Com dificuldade</v>
      </c>
      <c r="G23" s="60" t="str">
        <f>'Nível-C2'!F23</f>
        <v>Com dificuldade</v>
      </c>
      <c r="H23" s="60" t="str">
        <f>'Nível-C2'!G23</f>
        <v>Com dificuldade</v>
      </c>
      <c r="I23" s="60" t="str">
        <f>'Nível-C3'!J23</f>
        <v>Com dificuldade</v>
      </c>
      <c r="J23" s="60" t="str">
        <f>'Nível-C3'!K23</f>
        <v>Com dificuldade</v>
      </c>
      <c r="K23" s="60" t="str">
        <f>'Nível-C3'!L23</f>
        <v>Com dificuldade</v>
      </c>
      <c r="L23" s="60" t="str">
        <f>'Nível-C3'!M23</f>
        <v>Com dificuldade</v>
      </c>
      <c r="M23" s="60" t="str">
        <f>'Nível-C3'!N23</f>
        <v>Com dificuldade</v>
      </c>
      <c r="N23" s="60" t="str">
        <f>'Nível-C3'!O23</f>
        <v>Com dificuldade</v>
      </c>
    </row>
    <row r="24" spans="1:14" x14ac:dyDescent="0.35">
      <c r="A24" s="61">
        <v>23</v>
      </c>
      <c r="B24" s="62">
        <f>Identificação!B31</f>
        <v>0</v>
      </c>
      <c r="C24" s="60" t="str">
        <f>'Nível-C1'!H24</f>
        <v>Com dificuldade</v>
      </c>
      <c r="D24" s="60" t="str">
        <f>'Nível-C1'!I24</f>
        <v>Com dificuldade</v>
      </c>
      <c r="E24" s="60" t="str">
        <f>'Nível-C1'!J24</f>
        <v>Com dificuldade</v>
      </c>
      <c r="F24" s="60" t="str">
        <f>'Nível-C1'!K24</f>
        <v>Com dificuldade</v>
      </c>
      <c r="G24" s="60" t="str">
        <f>'Nível-C2'!F24</f>
        <v>Com dificuldade</v>
      </c>
      <c r="H24" s="60" t="str">
        <f>'Nível-C2'!G24</f>
        <v>Com dificuldade</v>
      </c>
      <c r="I24" s="60" t="str">
        <f>'Nível-C3'!J24</f>
        <v>Com dificuldade</v>
      </c>
      <c r="J24" s="60" t="str">
        <f>'Nível-C3'!K24</f>
        <v>Com dificuldade</v>
      </c>
      <c r="K24" s="60" t="str">
        <f>'Nível-C3'!L24</f>
        <v>Com dificuldade</v>
      </c>
      <c r="L24" s="60" t="str">
        <f>'Nível-C3'!M24</f>
        <v>Com dificuldade</v>
      </c>
      <c r="M24" s="60" t="str">
        <f>'Nível-C3'!N24</f>
        <v>Com dificuldade</v>
      </c>
      <c r="N24" s="60" t="str">
        <f>'Nível-C3'!O24</f>
        <v>Com dificuldade</v>
      </c>
    </row>
    <row r="25" spans="1:14" x14ac:dyDescent="0.35">
      <c r="A25" s="61">
        <v>24</v>
      </c>
      <c r="B25" s="62">
        <f>Identificação!B32</f>
        <v>0</v>
      </c>
      <c r="C25" s="60" t="str">
        <f>'Nível-C1'!H25</f>
        <v>Com dificuldade</v>
      </c>
      <c r="D25" s="60" t="str">
        <f>'Nível-C1'!I25</f>
        <v>Com dificuldade</v>
      </c>
      <c r="E25" s="60" t="str">
        <f>'Nível-C1'!J25</f>
        <v>Com dificuldade</v>
      </c>
      <c r="F25" s="60" t="str">
        <f>'Nível-C1'!K25</f>
        <v>Com dificuldade</v>
      </c>
      <c r="G25" s="60" t="str">
        <f>'Nível-C2'!F25</f>
        <v>Com dificuldade</v>
      </c>
      <c r="H25" s="60" t="str">
        <f>'Nível-C2'!G25</f>
        <v>Com dificuldade</v>
      </c>
      <c r="I25" s="60" t="str">
        <f>'Nível-C3'!J25</f>
        <v>Com dificuldade</v>
      </c>
      <c r="J25" s="60" t="str">
        <f>'Nível-C3'!K25</f>
        <v>Com dificuldade</v>
      </c>
      <c r="K25" s="60" t="str">
        <f>'Nível-C3'!L25</f>
        <v>Com dificuldade</v>
      </c>
      <c r="L25" s="60" t="str">
        <f>'Nível-C3'!M25</f>
        <v>Com dificuldade</v>
      </c>
      <c r="M25" s="60" t="str">
        <f>'Nível-C3'!N25</f>
        <v>Com dificuldade</v>
      </c>
      <c r="N25" s="60" t="str">
        <f>'Nível-C3'!O25</f>
        <v>Com dificuldade</v>
      </c>
    </row>
    <row r="26" spans="1:14" x14ac:dyDescent="0.35">
      <c r="A26" s="61">
        <v>25</v>
      </c>
      <c r="B26" s="62">
        <f>Identificação!B33</f>
        <v>0</v>
      </c>
      <c r="C26" s="60" t="str">
        <f>'Nível-C1'!H26</f>
        <v>Com dificuldade</v>
      </c>
      <c r="D26" s="60" t="str">
        <f>'Nível-C1'!I26</f>
        <v>Com dificuldade</v>
      </c>
      <c r="E26" s="60" t="str">
        <f>'Nível-C1'!J26</f>
        <v>Com dificuldade</v>
      </c>
      <c r="F26" s="60" t="str">
        <f>'Nível-C1'!K26</f>
        <v>Com dificuldade</v>
      </c>
      <c r="G26" s="60" t="str">
        <f>'Nível-C2'!F26</f>
        <v>Com dificuldade</v>
      </c>
      <c r="H26" s="60" t="str">
        <f>'Nível-C2'!G26</f>
        <v>Com dificuldade</v>
      </c>
      <c r="I26" s="60" t="str">
        <f>'Nível-C3'!J26</f>
        <v>Com dificuldade</v>
      </c>
      <c r="J26" s="60" t="str">
        <f>'Nível-C3'!K26</f>
        <v>Com dificuldade</v>
      </c>
      <c r="K26" s="60" t="str">
        <f>'Nível-C3'!L26</f>
        <v>Com dificuldade</v>
      </c>
      <c r="L26" s="60" t="str">
        <f>'Nível-C3'!M26</f>
        <v>Com dificuldade</v>
      </c>
      <c r="M26" s="60" t="str">
        <f>'Nível-C3'!N26</f>
        <v>Com dificuldade</v>
      </c>
      <c r="N26" s="60" t="str">
        <f>'Nível-C3'!O26</f>
        <v>Com dificuldade</v>
      </c>
    </row>
    <row r="27" spans="1:14" x14ac:dyDescent="0.35">
      <c r="A27" s="61">
        <v>26</v>
      </c>
      <c r="B27" s="62">
        <f>Identificação!B34</f>
        <v>0</v>
      </c>
      <c r="C27" s="60" t="str">
        <f>'Nível-C1'!H27</f>
        <v>Com dificuldade</v>
      </c>
      <c r="D27" s="60" t="str">
        <f>'Nível-C1'!I27</f>
        <v>Com dificuldade</v>
      </c>
      <c r="E27" s="60" t="str">
        <f>'Nível-C1'!J27</f>
        <v>Com dificuldade</v>
      </c>
      <c r="F27" s="60" t="str">
        <f>'Nível-C1'!K27</f>
        <v>Com dificuldade</v>
      </c>
      <c r="G27" s="60" t="str">
        <f>'Nível-C2'!F27</f>
        <v>Com dificuldade</v>
      </c>
      <c r="H27" s="60" t="str">
        <f>'Nível-C2'!G27</f>
        <v>Com dificuldade</v>
      </c>
      <c r="I27" s="60" t="str">
        <f>'Nível-C3'!J27</f>
        <v>Com dificuldade</v>
      </c>
      <c r="J27" s="60" t="str">
        <f>'Nível-C3'!K27</f>
        <v>Com dificuldade</v>
      </c>
      <c r="K27" s="60" t="str">
        <f>'Nível-C3'!L27</f>
        <v>Com dificuldade</v>
      </c>
      <c r="L27" s="60" t="str">
        <f>'Nível-C3'!M27</f>
        <v>Com dificuldade</v>
      </c>
      <c r="M27" s="60" t="str">
        <f>'Nível-C3'!N27</f>
        <v>Com dificuldade</v>
      </c>
      <c r="N27" s="60" t="str">
        <f>'Nível-C3'!O27</f>
        <v>Com dificuldade</v>
      </c>
    </row>
    <row r="28" spans="1:14" x14ac:dyDescent="0.3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4" x14ac:dyDescent="0.3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4" x14ac:dyDescent="0.3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4" x14ac:dyDescent="0.3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</sheetData>
  <sheetProtection algorithmName="SHA-512" hashValue="YtkYNjNW0BZL+VRqqbtohCXZGyaDe6HNqes51EtACYxrokJocivYC0yRENJeljTqBgx1DcqiMIdwFlyz4mRFkg==" saltValue="HSq69rXgY+gutJTx1K6l+g==" spinCount="100000" sheet="1"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F F n B U q U d N Y O j A A A A 9 Q A A A B I A H A B D b 2 5 m a W c v U G F j a 2 F n Z S 5 4 b W w g o h g A K K A U A A A A A A A A A A A A A A A A A A A A A A A A A A A A h Y + 9 D o I w H M R f h X T v B + h A y J 8 y u E p C o j G u T a n Q C I X Q Y n k 3 B x / J V x C j q J v j 3 e 8 u u b t f b 5 B N b R N c 1 G B 1 Z 1 I U E o Y C Z W R X a l O l a H Q n H K O M Q y H k W V Q q m M P G J p P V K a q d 6 x N K v f f E r 0 g 3 V D R i L K T H f L u T t W o F 1 s Y 6 Y a R C n 1 b 5 v 4 U 4 H F 5 j e E T i N Y n Z P A n o 4 k G u z Z d H M 3 v S H x M 2 Y + P G Q f H e 4 W I P d J F A 3 x f 4 A 1 B L A w Q U A A I A C A A U W c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F n B U i i K R 7 g O A A A A E Q A A A B M A H A B G b 3 J t d W x h c y 9 T Z W N 0 a W 9 u M S 5 t I K I Y A C i g F A A A A A A A A A A A A A A A A A A A A A A A A A A A A C t O T S 7 J z M 9 T C I b Q h t Y A U E s B A i 0 A F A A C A A g A F F n B U q U d N Y O j A A A A 9 Q A A A B I A A A A A A A A A A A A A A A A A A A A A A E N v b m Z p Z y 9 Q Y W N r Y W d l L n h t b F B L A Q I t A B Q A A g A I A B R Z w V I P y u m r p A A A A O k A A A A T A A A A A A A A A A A A A A A A A O 8 A A A B b Q 2 9 u d G V u d F 9 U e X B l c 1 0 u e G 1 s U E s B A i 0 A F A A C A A g A F F n B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o v C z K V 2 W l B j M e R 7 i N L a O Q A A A A A A g A A A A A A E G Y A A A A B A A A g A A A A c t N + y m W 2 a N d 8 5 Z h S W Z 7 P j s s i 7 e b r K n K j x l R s p e 2 k 2 P k A A A A A D o A A A A A C A A A g A A A A k i T W y S 1 n Z n c x V e c F n J x / P j P s + V C 8 W w n 5 O Z u / m e n o o F x Q A A A A 2 i g F z k d e f Q o g m A p x 2 f a y j y w 9 8 j 9 R H M y 6 Z U U J A Q 3 r L 1 6 X t X T a K G H 5 H U 8 n M z 3 / W R j M Z g Q B Q 6 R V x K e S I M e b 4 o b J m y b b x a S / W z b F 9 O L G i v 8 8 S 3 t A A A A A l C z t 0 i U x V h i z 2 W b J f v I T T U 0 Z L 7 U A 6 k 8 u p J 6 Y Z H J / m S f I c D G 2 z l Z w P l Q J M t s Q V j 1 G x 2 0 0 x G o q B F o 7 C 7 q A n 1 r y 1 Q = = < / D a t a M a s h u p > 
</file>

<file path=customXml/itemProps1.xml><?xml version="1.0" encoding="utf-8"?>
<ds:datastoreItem xmlns:ds="http://schemas.openxmlformats.org/officeDocument/2006/customXml" ds:itemID="{4A3406C4-435E-4273-90A5-419ECA7A75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1</vt:i4>
      </vt:variant>
    </vt:vector>
  </HeadingPairs>
  <TitlesOfParts>
    <vt:vector size="9" baseType="lpstr">
      <vt:lpstr>Identificação</vt:lpstr>
      <vt:lpstr>Caderno1</vt:lpstr>
      <vt:lpstr>Caderno2</vt:lpstr>
      <vt:lpstr>Caderno3</vt:lpstr>
      <vt:lpstr>Nível-C1</vt:lpstr>
      <vt:lpstr>Nível-C2</vt:lpstr>
      <vt:lpstr>Nível-C3</vt:lpstr>
      <vt:lpstr>Resumo</vt:lpstr>
      <vt:lpstr>Resumo!Área_de_Impressão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Bragança</dc:creator>
  <cp:lastModifiedBy>Joana Batalha</cp:lastModifiedBy>
  <dcterms:created xsi:type="dcterms:W3CDTF">2021-05-31T15:45:09Z</dcterms:created>
  <dcterms:modified xsi:type="dcterms:W3CDTF">2021-10-29T13:00:44Z</dcterms:modified>
</cp:coreProperties>
</file>