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a Batalha\Dropbox\FCSH-projetos\PIPALE\Instrumento de diagnóstico PIPALE\"/>
    </mc:Choice>
  </mc:AlternateContent>
  <xr:revisionPtr revIDLastSave="0" documentId="13_ncr:1_{3E248E22-9445-4C6E-8CA2-33820EC8217F}" xr6:coauthVersionLast="47" xr6:coauthVersionMax="47" xr10:uidLastSave="{00000000-0000-0000-0000-000000000000}"/>
  <bookViews>
    <workbookView xWindow="-110" yWindow="-110" windowWidth="19420" windowHeight="10420" activeTab="7" xr2:uid="{1B0ABC08-5272-4AA1-BE25-B3EEF684D395}"/>
  </bookViews>
  <sheets>
    <sheet name="Identificação" sheetId="1" r:id="rId1"/>
    <sheet name="Caderno1" sheetId="2" r:id="rId2"/>
    <sheet name="Caderno2" sheetId="4" r:id="rId3"/>
    <sheet name="Caderno3A" sheetId="5" r:id="rId4"/>
    <sheet name="Nível-C1" sheetId="3" state="hidden" r:id="rId5"/>
    <sheet name="Nível-C2" sheetId="6" state="hidden" r:id="rId6"/>
    <sheet name="Nível-C3A" sheetId="7" state="hidden" r:id="rId7"/>
    <sheet name="Resumo" sheetId="8" r:id="rId8"/>
  </sheets>
  <definedNames>
    <definedName name="_xlnm.Print_Area" localSheetId="7">Resumo!$A$1:$J$27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" i="8"/>
  <c r="B3" i="7"/>
  <c r="F3" i="7" s="1"/>
  <c r="I3" i="8" s="1"/>
  <c r="C3" i="7"/>
  <c r="G3" i="7" s="1"/>
  <c r="J3" i="8" s="1"/>
  <c r="B4" i="7"/>
  <c r="F4" i="7" s="1"/>
  <c r="I4" i="8" s="1"/>
  <c r="C4" i="7"/>
  <c r="G4" i="7" s="1"/>
  <c r="J4" i="8" s="1"/>
  <c r="B5" i="7"/>
  <c r="F5" i="7" s="1"/>
  <c r="I5" i="8" s="1"/>
  <c r="C5" i="7"/>
  <c r="G5" i="7" s="1"/>
  <c r="J5" i="8" s="1"/>
  <c r="B6" i="7"/>
  <c r="F6" i="7" s="1"/>
  <c r="I6" i="8" s="1"/>
  <c r="C6" i="7"/>
  <c r="G6" i="7" s="1"/>
  <c r="J6" i="8" s="1"/>
  <c r="B7" i="7"/>
  <c r="F7" i="7" s="1"/>
  <c r="I7" i="8" s="1"/>
  <c r="C7" i="7"/>
  <c r="G7" i="7" s="1"/>
  <c r="J7" i="8" s="1"/>
  <c r="B8" i="7"/>
  <c r="F8" i="7" s="1"/>
  <c r="I8" i="8" s="1"/>
  <c r="C8" i="7"/>
  <c r="G8" i="7" s="1"/>
  <c r="J8" i="8" s="1"/>
  <c r="B9" i="7"/>
  <c r="F9" i="7" s="1"/>
  <c r="I9" i="8" s="1"/>
  <c r="C9" i="7"/>
  <c r="G9" i="7" s="1"/>
  <c r="J9" i="8" s="1"/>
  <c r="B10" i="7"/>
  <c r="F10" i="7" s="1"/>
  <c r="I10" i="8" s="1"/>
  <c r="C10" i="7"/>
  <c r="G10" i="7" s="1"/>
  <c r="J10" i="8" s="1"/>
  <c r="B11" i="7"/>
  <c r="F11" i="7" s="1"/>
  <c r="I11" i="8" s="1"/>
  <c r="C11" i="7"/>
  <c r="G11" i="7" s="1"/>
  <c r="J11" i="8" s="1"/>
  <c r="B12" i="7"/>
  <c r="F12" i="7" s="1"/>
  <c r="I12" i="8" s="1"/>
  <c r="C12" i="7"/>
  <c r="G12" i="7" s="1"/>
  <c r="J12" i="8" s="1"/>
  <c r="B13" i="7"/>
  <c r="F13" i="7" s="1"/>
  <c r="I13" i="8" s="1"/>
  <c r="C13" i="7"/>
  <c r="G13" i="7" s="1"/>
  <c r="J13" i="8" s="1"/>
  <c r="B14" i="7"/>
  <c r="F14" i="7" s="1"/>
  <c r="I14" i="8" s="1"/>
  <c r="C14" i="7"/>
  <c r="G14" i="7" s="1"/>
  <c r="J14" i="8" s="1"/>
  <c r="B15" i="7"/>
  <c r="F15" i="7" s="1"/>
  <c r="I15" i="8" s="1"/>
  <c r="C15" i="7"/>
  <c r="G15" i="7" s="1"/>
  <c r="J15" i="8" s="1"/>
  <c r="B16" i="7"/>
  <c r="F16" i="7" s="1"/>
  <c r="I16" i="8" s="1"/>
  <c r="C16" i="7"/>
  <c r="G16" i="7" s="1"/>
  <c r="J16" i="8" s="1"/>
  <c r="B17" i="7"/>
  <c r="F17" i="7" s="1"/>
  <c r="I17" i="8" s="1"/>
  <c r="C17" i="7"/>
  <c r="G17" i="7" s="1"/>
  <c r="J17" i="8" s="1"/>
  <c r="B18" i="7"/>
  <c r="F18" i="7" s="1"/>
  <c r="I18" i="8" s="1"/>
  <c r="C18" i="7"/>
  <c r="G18" i="7" s="1"/>
  <c r="J18" i="8" s="1"/>
  <c r="B19" i="7"/>
  <c r="F19" i="7" s="1"/>
  <c r="I19" i="8" s="1"/>
  <c r="C19" i="7"/>
  <c r="G19" i="7" s="1"/>
  <c r="J19" i="8" s="1"/>
  <c r="B20" i="7"/>
  <c r="F20" i="7" s="1"/>
  <c r="I20" i="8" s="1"/>
  <c r="C20" i="7"/>
  <c r="G20" i="7" s="1"/>
  <c r="J20" i="8" s="1"/>
  <c r="B21" i="7"/>
  <c r="F21" i="7" s="1"/>
  <c r="I21" i="8" s="1"/>
  <c r="C21" i="7"/>
  <c r="G21" i="7" s="1"/>
  <c r="J21" i="8" s="1"/>
  <c r="B22" i="7"/>
  <c r="F22" i="7" s="1"/>
  <c r="I22" i="8" s="1"/>
  <c r="C22" i="7"/>
  <c r="G22" i="7" s="1"/>
  <c r="J22" i="8" s="1"/>
  <c r="B23" i="7"/>
  <c r="F23" i="7" s="1"/>
  <c r="I23" i="8" s="1"/>
  <c r="C23" i="7"/>
  <c r="G23" i="7" s="1"/>
  <c r="J23" i="8" s="1"/>
  <c r="B24" i="7"/>
  <c r="F24" i="7" s="1"/>
  <c r="I24" i="8" s="1"/>
  <c r="C24" i="7"/>
  <c r="G24" i="7" s="1"/>
  <c r="J24" i="8" s="1"/>
  <c r="B25" i="7"/>
  <c r="F25" i="7" s="1"/>
  <c r="I25" i="8" s="1"/>
  <c r="C25" i="7"/>
  <c r="G25" i="7" s="1"/>
  <c r="J25" i="8" s="1"/>
  <c r="B26" i="7"/>
  <c r="F26" i="7" s="1"/>
  <c r="I26" i="8" s="1"/>
  <c r="C26" i="7"/>
  <c r="G26" i="7" s="1"/>
  <c r="J26" i="8" s="1"/>
  <c r="B27" i="7"/>
  <c r="F27" i="7" s="1"/>
  <c r="I27" i="8" s="1"/>
  <c r="C27" i="7"/>
  <c r="G27" i="7" s="1"/>
  <c r="J27" i="8" s="1"/>
  <c r="C2" i="7"/>
  <c r="G2" i="7" s="1"/>
  <c r="J2" i="8" s="1"/>
  <c r="B2" i="7"/>
  <c r="F2" i="7" s="1"/>
  <c r="I2" i="8" s="1"/>
  <c r="B3" i="6"/>
  <c r="F3" i="6" s="1"/>
  <c r="G3" i="8" s="1"/>
  <c r="B4" i="6"/>
  <c r="F4" i="6" s="1"/>
  <c r="G4" i="8" s="1"/>
  <c r="B5" i="6"/>
  <c r="F5" i="6" s="1"/>
  <c r="G5" i="8" s="1"/>
  <c r="B6" i="6"/>
  <c r="F6" i="6" s="1"/>
  <c r="G6" i="8" s="1"/>
  <c r="B7" i="6"/>
  <c r="F7" i="6" s="1"/>
  <c r="G7" i="8" s="1"/>
  <c r="B8" i="6"/>
  <c r="F8" i="6" s="1"/>
  <c r="G8" i="8" s="1"/>
  <c r="B9" i="6"/>
  <c r="F9" i="6" s="1"/>
  <c r="G9" i="8" s="1"/>
  <c r="B10" i="6"/>
  <c r="F10" i="6" s="1"/>
  <c r="G10" i="8" s="1"/>
  <c r="B11" i="6"/>
  <c r="F11" i="6" s="1"/>
  <c r="G11" i="8" s="1"/>
  <c r="B12" i="6"/>
  <c r="F12" i="6" s="1"/>
  <c r="G12" i="8" s="1"/>
  <c r="B13" i="6"/>
  <c r="F13" i="6" s="1"/>
  <c r="G13" i="8" s="1"/>
  <c r="B14" i="6"/>
  <c r="F14" i="6" s="1"/>
  <c r="G14" i="8" s="1"/>
  <c r="B15" i="6"/>
  <c r="F15" i="6" s="1"/>
  <c r="G15" i="8" s="1"/>
  <c r="B16" i="6"/>
  <c r="F16" i="6" s="1"/>
  <c r="G16" i="8" s="1"/>
  <c r="B17" i="6"/>
  <c r="F17" i="6" s="1"/>
  <c r="G17" i="8" s="1"/>
  <c r="B18" i="6"/>
  <c r="F18" i="6" s="1"/>
  <c r="G18" i="8" s="1"/>
  <c r="B19" i="6"/>
  <c r="F19" i="6" s="1"/>
  <c r="G19" i="8" s="1"/>
  <c r="B20" i="6"/>
  <c r="F20" i="6" s="1"/>
  <c r="G20" i="8" s="1"/>
  <c r="B21" i="6"/>
  <c r="F21" i="6" s="1"/>
  <c r="G21" i="8" s="1"/>
  <c r="B22" i="6"/>
  <c r="F22" i="6" s="1"/>
  <c r="G22" i="8" s="1"/>
  <c r="B23" i="6"/>
  <c r="F23" i="6" s="1"/>
  <c r="G23" i="8" s="1"/>
  <c r="B24" i="6"/>
  <c r="F24" i="6" s="1"/>
  <c r="G24" i="8" s="1"/>
  <c r="B25" i="6"/>
  <c r="F25" i="6" s="1"/>
  <c r="G25" i="8" s="1"/>
  <c r="B26" i="6"/>
  <c r="F26" i="6" s="1"/>
  <c r="G26" i="8" s="1"/>
  <c r="B27" i="6"/>
  <c r="F27" i="6" s="1"/>
  <c r="G27" i="8" s="1"/>
  <c r="B2" i="6"/>
  <c r="F2" i="6" s="1"/>
  <c r="G2" i="8" s="1"/>
  <c r="C3" i="6"/>
  <c r="G3" i="6" s="1"/>
  <c r="H3" i="8" s="1"/>
  <c r="C4" i="6"/>
  <c r="G4" i="6" s="1"/>
  <c r="H4" i="8" s="1"/>
  <c r="C5" i="6"/>
  <c r="G5" i="6" s="1"/>
  <c r="H5" i="8" s="1"/>
  <c r="C6" i="6"/>
  <c r="G6" i="6" s="1"/>
  <c r="H6" i="8" s="1"/>
  <c r="C7" i="6"/>
  <c r="G7" i="6" s="1"/>
  <c r="H7" i="8" s="1"/>
  <c r="C8" i="6"/>
  <c r="G8" i="6" s="1"/>
  <c r="H8" i="8" s="1"/>
  <c r="C9" i="6"/>
  <c r="G9" i="6" s="1"/>
  <c r="H9" i="8" s="1"/>
  <c r="C10" i="6"/>
  <c r="G10" i="6" s="1"/>
  <c r="H10" i="8" s="1"/>
  <c r="C11" i="6"/>
  <c r="G11" i="6" s="1"/>
  <c r="H11" i="8" s="1"/>
  <c r="C12" i="6"/>
  <c r="G12" i="6" s="1"/>
  <c r="H12" i="8" s="1"/>
  <c r="C13" i="6"/>
  <c r="G13" i="6" s="1"/>
  <c r="H13" i="8" s="1"/>
  <c r="C14" i="6"/>
  <c r="G14" i="6" s="1"/>
  <c r="H14" i="8" s="1"/>
  <c r="C15" i="6"/>
  <c r="G15" i="6" s="1"/>
  <c r="H15" i="8" s="1"/>
  <c r="C16" i="6"/>
  <c r="G16" i="6" s="1"/>
  <c r="H16" i="8" s="1"/>
  <c r="C17" i="6"/>
  <c r="G17" i="6" s="1"/>
  <c r="H17" i="8" s="1"/>
  <c r="C18" i="6"/>
  <c r="G18" i="6" s="1"/>
  <c r="H18" i="8" s="1"/>
  <c r="C19" i="6"/>
  <c r="G19" i="6" s="1"/>
  <c r="H19" i="8" s="1"/>
  <c r="C20" i="6"/>
  <c r="G20" i="6" s="1"/>
  <c r="H20" i="8" s="1"/>
  <c r="C21" i="6"/>
  <c r="G21" i="6" s="1"/>
  <c r="H21" i="8" s="1"/>
  <c r="C22" i="6"/>
  <c r="G22" i="6" s="1"/>
  <c r="H22" i="8" s="1"/>
  <c r="C23" i="6"/>
  <c r="G23" i="6" s="1"/>
  <c r="H23" i="8" s="1"/>
  <c r="C24" i="6"/>
  <c r="G24" i="6" s="1"/>
  <c r="H24" i="8" s="1"/>
  <c r="C25" i="6"/>
  <c r="G25" i="6" s="1"/>
  <c r="H25" i="8" s="1"/>
  <c r="C26" i="6"/>
  <c r="G26" i="6" s="1"/>
  <c r="H26" i="8" s="1"/>
  <c r="C27" i="6"/>
  <c r="G27" i="6" s="1"/>
  <c r="H27" i="8" s="1"/>
  <c r="C2" i="6"/>
  <c r="G2" i="6" s="1"/>
  <c r="H2" i="8" s="1"/>
  <c r="E3" i="3" l="1"/>
  <c r="K3" i="3" s="1"/>
  <c r="F3" i="8" s="1"/>
  <c r="E4" i="3"/>
  <c r="K4" i="3" s="1"/>
  <c r="F4" i="8" s="1"/>
  <c r="E5" i="3"/>
  <c r="K5" i="3" s="1"/>
  <c r="F5" i="8" s="1"/>
  <c r="E6" i="3"/>
  <c r="K6" i="3" s="1"/>
  <c r="F6" i="8" s="1"/>
  <c r="E7" i="3"/>
  <c r="K7" i="3" s="1"/>
  <c r="F7" i="8" s="1"/>
  <c r="E8" i="3"/>
  <c r="K8" i="3" s="1"/>
  <c r="F8" i="8" s="1"/>
  <c r="E9" i="3"/>
  <c r="K9" i="3" s="1"/>
  <c r="F9" i="8" s="1"/>
  <c r="E10" i="3"/>
  <c r="K10" i="3" s="1"/>
  <c r="F10" i="8" s="1"/>
  <c r="E11" i="3"/>
  <c r="K11" i="3" s="1"/>
  <c r="F11" i="8" s="1"/>
  <c r="E12" i="3"/>
  <c r="K12" i="3" s="1"/>
  <c r="F12" i="8" s="1"/>
  <c r="E13" i="3"/>
  <c r="K13" i="3" s="1"/>
  <c r="F13" i="8" s="1"/>
  <c r="E14" i="3"/>
  <c r="K14" i="3" s="1"/>
  <c r="F14" i="8" s="1"/>
  <c r="E15" i="3"/>
  <c r="K15" i="3" s="1"/>
  <c r="F15" i="8" s="1"/>
  <c r="E16" i="3"/>
  <c r="K16" i="3" s="1"/>
  <c r="F16" i="8" s="1"/>
  <c r="E17" i="3"/>
  <c r="K17" i="3" s="1"/>
  <c r="F17" i="8" s="1"/>
  <c r="E18" i="3"/>
  <c r="K18" i="3" s="1"/>
  <c r="F18" i="8" s="1"/>
  <c r="E19" i="3"/>
  <c r="K19" i="3" s="1"/>
  <c r="F19" i="8" s="1"/>
  <c r="E20" i="3"/>
  <c r="K20" i="3" s="1"/>
  <c r="F20" i="8" s="1"/>
  <c r="E21" i="3"/>
  <c r="K21" i="3" s="1"/>
  <c r="F21" i="8" s="1"/>
  <c r="E22" i="3"/>
  <c r="K22" i="3" s="1"/>
  <c r="F22" i="8" s="1"/>
  <c r="E23" i="3"/>
  <c r="K23" i="3" s="1"/>
  <c r="F23" i="8" s="1"/>
  <c r="E24" i="3"/>
  <c r="K24" i="3" s="1"/>
  <c r="F24" i="8" s="1"/>
  <c r="E25" i="3"/>
  <c r="K25" i="3" s="1"/>
  <c r="F25" i="8" s="1"/>
  <c r="E26" i="3"/>
  <c r="K26" i="3" s="1"/>
  <c r="F26" i="8" s="1"/>
  <c r="E27" i="3"/>
  <c r="K27" i="3" s="1"/>
  <c r="F27" i="8" s="1"/>
  <c r="E2" i="3"/>
  <c r="K2" i="3" s="1"/>
  <c r="F2" i="8" s="1"/>
  <c r="D3" i="3"/>
  <c r="J3" i="3" s="1"/>
  <c r="E3" i="8" s="1"/>
  <c r="D4" i="3"/>
  <c r="J4" i="3" s="1"/>
  <c r="E4" i="8" s="1"/>
  <c r="D5" i="3"/>
  <c r="J5" i="3" s="1"/>
  <c r="E5" i="8" s="1"/>
  <c r="D6" i="3"/>
  <c r="J6" i="3" s="1"/>
  <c r="E6" i="8" s="1"/>
  <c r="D7" i="3"/>
  <c r="J7" i="3" s="1"/>
  <c r="E7" i="8" s="1"/>
  <c r="D8" i="3"/>
  <c r="J8" i="3" s="1"/>
  <c r="E8" i="8" s="1"/>
  <c r="D9" i="3"/>
  <c r="J9" i="3" s="1"/>
  <c r="E9" i="8" s="1"/>
  <c r="D10" i="3"/>
  <c r="J10" i="3" s="1"/>
  <c r="E10" i="8" s="1"/>
  <c r="D11" i="3"/>
  <c r="J11" i="3" s="1"/>
  <c r="E11" i="8" s="1"/>
  <c r="D12" i="3"/>
  <c r="J12" i="3" s="1"/>
  <c r="E12" i="8" s="1"/>
  <c r="D13" i="3"/>
  <c r="J13" i="3" s="1"/>
  <c r="E13" i="8" s="1"/>
  <c r="D14" i="3"/>
  <c r="J14" i="3" s="1"/>
  <c r="E14" i="8" s="1"/>
  <c r="D15" i="3"/>
  <c r="J15" i="3" s="1"/>
  <c r="E15" i="8" s="1"/>
  <c r="D16" i="3"/>
  <c r="J16" i="3" s="1"/>
  <c r="E16" i="8" s="1"/>
  <c r="D17" i="3"/>
  <c r="J17" i="3" s="1"/>
  <c r="E17" i="8" s="1"/>
  <c r="D18" i="3"/>
  <c r="J18" i="3" s="1"/>
  <c r="E18" i="8" s="1"/>
  <c r="D19" i="3"/>
  <c r="J19" i="3" s="1"/>
  <c r="E19" i="8" s="1"/>
  <c r="D20" i="3"/>
  <c r="J20" i="3" s="1"/>
  <c r="E20" i="8" s="1"/>
  <c r="D21" i="3"/>
  <c r="J21" i="3" s="1"/>
  <c r="E21" i="8" s="1"/>
  <c r="D22" i="3"/>
  <c r="J22" i="3" s="1"/>
  <c r="E22" i="8" s="1"/>
  <c r="D23" i="3"/>
  <c r="J23" i="3" s="1"/>
  <c r="E23" i="8" s="1"/>
  <c r="D24" i="3"/>
  <c r="J24" i="3" s="1"/>
  <c r="E24" i="8" s="1"/>
  <c r="D25" i="3"/>
  <c r="J25" i="3" s="1"/>
  <c r="E25" i="8" s="1"/>
  <c r="D26" i="3"/>
  <c r="J26" i="3" s="1"/>
  <c r="E26" i="8" s="1"/>
  <c r="D27" i="3"/>
  <c r="J27" i="3" s="1"/>
  <c r="E27" i="8" s="1"/>
  <c r="D2" i="3"/>
  <c r="J2" i="3" s="1"/>
  <c r="E2" i="8" s="1"/>
  <c r="C3" i="3"/>
  <c r="I3" i="3" s="1"/>
  <c r="D3" i="8" s="1"/>
  <c r="C4" i="3"/>
  <c r="I4" i="3" s="1"/>
  <c r="D4" i="8" s="1"/>
  <c r="C5" i="3"/>
  <c r="I5" i="3" s="1"/>
  <c r="D5" i="8" s="1"/>
  <c r="C6" i="3"/>
  <c r="I6" i="3" s="1"/>
  <c r="D6" i="8" s="1"/>
  <c r="C7" i="3"/>
  <c r="I7" i="3" s="1"/>
  <c r="D7" i="8" s="1"/>
  <c r="C8" i="3"/>
  <c r="I8" i="3" s="1"/>
  <c r="D8" i="8" s="1"/>
  <c r="C9" i="3"/>
  <c r="I9" i="3" s="1"/>
  <c r="D9" i="8" s="1"/>
  <c r="C10" i="3"/>
  <c r="I10" i="3" s="1"/>
  <c r="D10" i="8" s="1"/>
  <c r="C11" i="3"/>
  <c r="I11" i="3" s="1"/>
  <c r="D11" i="8" s="1"/>
  <c r="C12" i="3"/>
  <c r="I12" i="3" s="1"/>
  <c r="D12" i="8" s="1"/>
  <c r="C13" i="3"/>
  <c r="I13" i="3" s="1"/>
  <c r="D13" i="8" s="1"/>
  <c r="C14" i="3"/>
  <c r="I14" i="3" s="1"/>
  <c r="D14" i="8" s="1"/>
  <c r="C15" i="3"/>
  <c r="I15" i="3" s="1"/>
  <c r="D15" i="8" s="1"/>
  <c r="C16" i="3"/>
  <c r="I16" i="3" s="1"/>
  <c r="D16" i="8" s="1"/>
  <c r="C17" i="3"/>
  <c r="I17" i="3" s="1"/>
  <c r="D17" i="8" s="1"/>
  <c r="C18" i="3"/>
  <c r="I18" i="3" s="1"/>
  <c r="D18" i="8" s="1"/>
  <c r="C19" i="3"/>
  <c r="I19" i="3" s="1"/>
  <c r="D19" i="8" s="1"/>
  <c r="C20" i="3"/>
  <c r="I20" i="3" s="1"/>
  <c r="D20" i="8" s="1"/>
  <c r="C21" i="3"/>
  <c r="I21" i="3" s="1"/>
  <c r="D21" i="8" s="1"/>
  <c r="C22" i="3"/>
  <c r="I22" i="3" s="1"/>
  <c r="D22" i="8" s="1"/>
  <c r="C23" i="3"/>
  <c r="I23" i="3" s="1"/>
  <c r="D23" i="8" s="1"/>
  <c r="C24" i="3"/>
  <c r="I24" i="3" s="1"/>
  <c r="D24" i="8" s="1"/>
  <c r="C25" i="3"/>
  <c r="I25" i="3" s="1"/>
  <c r="D25" i="8" s="1"/>
  <c r="C26" i="3"/>
  <c r="I26" i="3" s="1"/>
  <c r="D26" i="8" s="1"/>
  <c r="C27" i="3"/>
  <c r="I27" i="3" s="1"/>
  <c r="D27" i="8" s="1"/>
  <c r="C2" i="3"/>
  <c r="I2" i="3" s="1"/>
  <c r="D2" i="8" s="1"/>
  <c r="B3" i="3"/>
  <c r="H3" i="3" s="1"/>
  <c r="C3" i="8" s="1"/>
  <c r="B4" i="3"/>
  <c r="H4" i="3" s="1"/>
  <c r="C4" i="8" s="1"/>
  <c r="B5" i="3"/>
  <c r="H5" i="3" s="1"/>
  <c r="C5" i="8" s="1"/>
  <c r="B6" i="3"/>
  <c r="H6" i="3" s="1"/>
  <c r="C6" i="8" s="1"/>
  <c r="B7" i="3"/>
  <c r="H7" i="3" s="1"/>
  <c r="C7" i="8" s="1"/>
  <c r="B8" i="3"/>
  <c r="H8" i="3" s="1"/>
  <c r="C8" i="8" s="1"/>
  <c r="B9" i="3"/>
  <c r="H9" i="3" s="1"/>
  <c r="C9" i="8" s="1"/>
  <c r="B10" i="3"/>
  <c r="H10" i="3" s="1"/>
  <c r="C10" i="8" s="1"/>
  <c r="B11" i="3"/>
  <c r="H11" i="3" s="1"/>
  <c r="C11" i="8" s="1"/>
  <c r="B12" i="3"/>
  <c r="H12" i="3" s="1"/>
  <c r="C12" i="8" s="1"/>
  <c r="B13" i="3"/>
  <c r="H13" i="3" s="1"/>
  <c r="C13" i="8" s="1"/>
  <c r="B14" i="3"/>
  <c r="H14" i="3" s="1"/>
  <c r="C14" i="8" s="1"/>
  <c r="B15" i="3"/>
  <c r="H15" i="3" s="1"/>
  <c r="C15" i="8" s="1"/>
  <c r="B16" i="3"/>
  <c r="H16" i="3" s="1"/>
  <c r="C16" i="8" s="1"/>
  <c r="B17" i="3"/>
  <c r="H17" i="3" s="1"/>
  <c r="C17" i="8" s="1"/>
  <c r="B18" i="3"/>
  <c r="H18" i="3" s="1"/>
  <c r="C18" i="8" s="1"/>
  <c r="B19" i="3"/>
  <c r="H19" i="3" s="1"/>
  <c r="C19" i="8" s="1"/>
  <c r="B20" i="3"/>
  <c r="H20" i="3" s="1"/>
  <c r="C20" i="8" s="1"/>
  <c r="B21" i="3"/>
  <c r="H21" i="3" s="1"/>
  <c r="C21" i="8" s="1"/>
  <c r="B22" i="3"/>
  <c r="H22" i="3" s="1"/>
  <c r="C22" i="8" s="1"/>
  <c r="B23" i="3"/>
  <c r="H23" i="3" s="1"/>
  <c r="C23" i="8" s="1"/>
  <c r="B24" i="3"/>
  <c r="H24" i="3" s="1"/>
  <c r="C24" i="8" s="1"/>
  <c r="B25" i="3"/>
  <c r="H25" i="3" s="1"/>
  <c r="C25" i="8" s="1"/>
  <c r="B26" i="3"/>
  <c r="H26" i="3" s="1"/>
  <c r="C26" i="8" s="1"/>
  <c r="B27" i="3"/>
  <c r="H27" i="3" s="1"/>
  <c r="C27" i="8" s="1"/>
  <c r="B2" i="3"/>
  <c r="H2" i="3" s="1"/>
  <c r="C2" i="8" s="1"/>
</calcChain>
</file>

<file path=xl/sharedStrings.xml><?xml version="1.0" encoding="utf-8"?>
<sst xmlns="http://schemas.openxmlformats.org/spreadsheetml/2006/main" count="319" uniqueCount="71">
  <si>
    <t>Agrupamento</t>
  </si>
  <si>
    <t>Escola</t>
  </si>
  <si>
    <t>N.º de aluno</t>
  </si>
  <si>
    <t>Nome</t>
  </si>
  <si>
    <t xml:space="preserve">Data nascimento </t>
  </si>
  <si>
    <t xml:space="preserve">Caderno 1 </t>
  </si>
  <si>
    <t>A</t>
  </si>
  <si>
    <t>B</t>
  </si>
  <si>
    <t>C</t>
  </si>
  <si>
    <t>D</t>
  </si>
  <si>
    <t xml:space="preserve">Códigos </t>
  </si>
  <si>
    <t>N.ºAluno/Item</t>
  </si>
  <si>
    <t xml:space="preserve">Observações: </t>
  </si>
  <si>
    <t>A1</t>
  </si>
  <si>
    <t>E1</t>
  </si>
  <si>
    <t>E2</t>
  </si>
  <si>
    <t>A2</t>
  </si>
  <si>
    <t>NR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</si>
  <si>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</si>
  <si>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</si>
  <si>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</si>
  <si>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</si>
  <si>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</si>
  <si>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</si>
  <si>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</si>
  <si>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</si>
  <si>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</si>
  <si>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</si>
  <si>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</si>
  <si>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</si>
  <si>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</si>
  <si>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</si>
  <si>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</si>
  <si>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</si>
  <si>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</si>
  <si>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</si>
  <si>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</si>
  <si>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</si>
  <si>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</si>
  <si>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</si>
  <si>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</si>
  <si>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</si>
  <si>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Identifica palavras com sílabas iniciais iguais</t>
  </si>
  <si>
    <t>Identifica palavras que rimam</t>
  </si>
  <si>
    <t>Identifica palavras que começam com o mesmo som</t>
  </si>
  <si>
    <t>Identifica palavras de uma frase escutada</t>
  </si>
  <si>
    <t>Com dificuldade</t>
  </si>
  <si>
    <t>Em desenvolvimento</t>
  </si>
  <si>
    <t>Com facilidade</t>
  </si>
  <si>
    <t>Língua materna (falada em casa)</t>
  </si>
  <si>
    <t>Caderno 2</t>
  </si>
  <si>
    <t>Compreende estruturas frásicas mais complexas</t>
  </si>
  <si>
    <t>Reconhece frases com/sem problemas de concordância e de ordem de palavras</t>
  </si>
  <si>
    <t>N.ºAluno/Descritor</t>
  </si>
  <si>
    <t xml:space="preserve">Caderno 3 </t>
  </si>
  <si>
    <t>Distingue letras de números e de outros símbolos</t>
  </si>
  <si>
    <t>Reconhece o que é ou não uma palavra</t>
  </si>
  <si>
    <t xml:space="preserve">Nome </t>
  </si>
  <si>
    <t>N.º</t>
  </si>
  <si>
    <t>Total C1 (1-4)</t>
  </si>
  <si>
    <t>Total C1 (5-8)</t>
  </si>
  <si>
    <t>Total C1 (9-12)</t>
  </si>
  <si>
    <t>Total C1 (13-16)</t>
  </si>
  <si>
    <t>Total C2 (10-21)</t>
  </si>
  <si>
    <t>Total C3 (1-2)</t>
  </si>
  <si>
    <t>Total C3 (3-4)</t>
  </si>
  <si>
    <t>Total C2 (1-9)</t>
  </si>
  <si>
    <t>Beneficia de medidadas adicionais ou seletivas (sim/não)</t>
  </si>
  <si>
    <t>Fala português europeu (sim/não)</t>
  </si>
  <si>
    <t>Educador(a)</t>
  </si>
  <si>
    <t>Sala/turma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</si>
</sst>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9" fontId="0" fillId="0" borderId="0" xfId="1" applyFont="1" applyAlignment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0" xfId="0"/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2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9" xfId="0" applyFill="1" applyBorder="1"/>
    <xf numFmtId="0" fontId="0" fillId="0" borderId="34" xfId="0" applyFill="1" applyBorder="1"/>
    <xf numFmtId="0" fontId="0" fillId="0" borderId="3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2" fillId="0" borderId="0" xfId="0" applyFont="1"/>
    <xf numFmtId="0" fontId="0" fillId="3" borderId="7" xfId="0" applyFill="1" applyBorder="1"/>
    <xf numFmtId="0" fontId="0" fillId="0" borderId="28" xfId="0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2" fillId="4" borderId="3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0" fillId="0" borderId="38" xfId="0" applyBorder="1"/>
    <xf numFmtId="0" fontId="2" fillId="0" borderId="16" xfId="0" applyFont="1" applyFill="1" applyBorder="1" applyAlignment="1">
      <alignment horizontal="center"/>
    </xf>
    <xf numFmtId="0" fontId="0" fillId="0" borderId="16" xfId="0" applyFill="1" applyBorder="1"/>
    <xf numFmtId="0" fontId="2" fillId="4" borderId="3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9" xfId="0" applyFont="1" applyFill="1" applyBorder="1"/>
    <xf numFmtId="0" fontId="0" fillId="4" borderId="7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</xdr:row>
      <xdr:rowOff>104774</xdr:rowOff>
    </xdr:from>
    <xdr:to>
      <xdr:col>7</xdr:col>
      <xdr:colOff>610160</xdr:colOff>
      <xdr:row>5</xdr:row>
      <xdr:rowOff>1586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07FA02-5A66-407F-AFC0-5380472E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95274"/>
          <a:ext cx="217384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3646-98DB-40E0-BECC-624A2526E756}">
  <sheetPr>
    <tabColor theme="0" tint="-0.14999847407452621"/>
  </sheetPr>
  <dimension ref="A1:N34"/>
  <sheetViews>
    <sheetView zoomScale="80" zoomScaleNormal="80" workbookViewId="0">
      <selection activeCell="J10" sqref="J10"/>
    </sheetView>
  </sheetViews>
  <sheetFormatPr defaultRowHeight="14.5" x14ac:dyDescent="0.35"/>
  <cols>
    <col min="1" max="1" width="13.26953125" bestFit="1" customWidth="1"/>
    <col min="2" max="2" width="35.81640625" bestFit="1" customWidth="1"/>
    <col min="3" max="3" width="15.7265625" customWidth="1"/>
    <col min="4" max="4" width="19.453125" bestFit="1" customWidth="1"/>
    <col min="5" max="5" width="15.7265625" style="35" customWidth="1"/>
    <col min="6" max="6" width="15.7265625" customWidth="1"/>
  </cols>
  <sheetData>
    <row r="1" spans="1:14" x14ac:dyDescent="0.35">
      <c r="A1" s="35"/>
      <c r="B1" s="35"/>
      <c r="C1" s="35"/>
      <c r="D1" s="35"/>
      <c r="F1" s="35"/>
    </row>
    <row r="2" spans="1:14" x14ac:dyDescent="0.35">
      <c r="A2" s="26" t="s">
        <v>0</v>
      </c>
      <c r="B2" s="92"/>
      <c r="C2" s="92"/>
      <c r="D2" s="92"/>
      <c r="E2" s="92"/>
      <c r="F2" s="35"/>
    </row>
    <row r="3" spans="1:14" x14ac:dyDescent="0.35">
      <c r="A3" s="26" t="s">
        <v>1</v>
      </c>
      <c r="B3" s="92"/>
      <c r="C3" s="92"/>
      <c r="D3" s="92"/>
      <c r="E3" s="92"/>
      <c r="F3" s="35"/>
    </row>
    <row r="4" spans="1:14" x14ac:dyDescent="0.35">
      <c r="A4" s="26" t="s">
        <v>69</v>
      </c>
      <c r="B4" s="92"/>
      <c r="C4" s="92"/>
      <c r="D4" s="92"/>
      <c r="E4" s="92"/>
      <c r="F4" s="35"/>
    </row>
    <row r="5" spans="1:14" x14ac:dyDescent="0.35">
      <c r="A5" s="26" t="s">
        <v>70</v>
      </c>
      <c r="B5" s="92"/>
      <c r="C5" s="92"/>
      <c r="D5" s="92"/>
      <c r="E5" s="92"/>
      <c r="F5" s="35"/>
    </row>
    <row r="6" spans="1:14" x14ac:dyDescent="0.35">
      <c r="A6" s="35"/>
      <c r="B6" s="35"/>
      <c r="C6" s="35"/>
      <c r="D6" s="35"/>
      <c r="F6" s="35"/>
    </row>
    <row r="7" spans="1:14" ht="45" customHeight="1" x14ac:dyDescent="0.35">
      <c r="A7" s="93" t="s">
        <v>2</v>
      </c>
      <c r="B7" s="93" t="s">
        <v>3</v>
      </c>
      <c r="C7" s="94" t="s">
        <v>4</v>
      </c>
      <c r="D7" s="94" t="s">
        <v>67</v>
      </c>
      <c r="E7" s="95" t="s">
        <v>68</v>
      </c>
      <c r="F7" s="94" t="s">
        <v>49</v>
      </c>
      <c r="M7" s="35"/>
      <c r="N7" s="35"/>
    </row>
    <row r="8" spans="1:14" x14ac:dyDescent="0.35">
      <c r="A8" s="93"/>
      <c r="B8" s="93"/>
      <c r="C8" s="94"/>
      <c r="D8" s="94"/>
      <c r="E8" s="96"/>
      <c r="F8" s="94"/>
    </row>
    <row r="9" spans="1:14" x14ac:dyDescent="0.35">
      <c r="A9" s="23">
        <v>1</v>
      </c>
      <c r="B9" s="43"/>
      <c r="C9" s="25"/>
      <c r="D9" s="14"/>
      <c r="E9" s="14"/>
      <c r="F9" s="20"/>
    </row>
    <row r="10" spans="1:14" x14ac:dyDescent="0.35">
      <c r="A10" s="23">
        <v>2</v>
      </c>
      <c r="B10" s="35"/>
      <c r="C10" s="25"/>
      <c r="D10" s="14"/>
      <c r="E10" s="14"/>
      <c r="F10" s="20"/>
    </row>
    <row r="11" spans="1:14" x14ac:dyDescent="0.35">
      <c r="A11" s="23">
        <v>3</v>
      </c>
      <c r="B11" s="43"/>
      <c r="C11" s="25"/>
      <c r="D11" s="14"/>
      <c r="E11" s="14"/>
      <c r="F11" s="20"/>
    </row>
    <row r="12" spans="1:14" x14ac:dyDescent="0.35">
      <c r="A12" s="23">
        <v>4</v>
      </c>
      <c r="B12" s="43"/>
      <c r="C12" s="25"/>
      <c r="D12" s="14"/>
      <c r="E12" s="14"/>
      <c r="F12" s="20"/>
    </row>
    <row r="13" spans="1:14" x14ac:dyDescent="0.35">
      <c r="A13" s="23">
        <v>5</v>
      </c>
      <c r="B13" s="43"/>
      <c r="C13" s="25"/>
      <c r="D13" s="14"/>
      <c r="E13" s="14"/>
      <c r="F13" s="20"/>
    </row>
    <row r="14" spans="1:14" x14ac:dyDescent="0.35">
      <c r="A14" s="23">
        <v>6</v>
      </c>
      <c r="B14" s="43"/>
      <c r="C14" s="25"/>
      <c r="D14" s="14"/>
      <c r="E14" s="14"/>
      <c r="F14" s="20"/>
    </row>
    <row r="15" spans="1:14" x14ac:dyDescent="0.35">
      <c r="A15" s="23">
        <v>7</v>
      </c>
      <c r="B15" s="43"/>
      <c r="C15" s="25"/>
      <c r="D15" s="14"/>
      <c r="E15" s="14"/>
      <c r="F15" s="20"/>
    </row>
    <row r="16" spans="1:14" x14ac:dyDescent="0.35">
      <c r="A16" s="23">
        <v>8</v>
      </c>
      <c r="B16" s="43"/>
      <c r="C16" s="25"/>
      <c r="D16" s="14"/>
      <c r="E16" s="14"/>
      <c r="F16" s="20"/>
    </row>
    <row r="17" spans="1:6" x14ac:dyDescent="0.35">
      <c r="A17" s="23">
        <v>9</v>
      </c>
      <c r="B17" s="43"/>
      <c r="C17" s="25"/>
      <c r="D17" s="14"/>
      <c r="E17" s="14"/>
      <c r="F17" s="20"/>
    </row>
    <row r="18" spans="1:6" x14ac:dyDescent="0.35">
      <c r="A18" s="23">
        <v>10</v>
      </c>
      <c r="B18" s="43"/>
      <c r="C18" s="25"/>
      <c r="D18" s="14"/>
      <c r="E18" s="14"/>
      <c r="F18" s="20"/>
    </row>
    <row r="19" spans="1:6" x14ac:dyDescent="0.35">
      <c r="A19" s="23">
        <v>11</v>
      </c>
      <c r="B19" s="43"/>
      <c r="C19" s="25"/>
      <c r="D19" s="14"/>
      <c r="E19" s="14"/>
      <c r="F19" s="20"/>
    </row>
    <row r="20" spans="1:6" x14ac:dyDescent="0.35">
      <c r="A20" s="23">
        <v>12</v>
      </c>
      <c r="B20" s="43"/>
      <c r="C20" s="25"/>
      <c r="D20" s="14"/>
      <c r="E20" s="14"/>
      <c r="F20" s="20"/>
    </row>
    <row r="21" spans="1:6" x14ac:dyDescent="0.35">
      <c r="A21" s="23">
        <v>13</v>
      </c>
      <c r="B21" s="43"/>
      <c r="C21" s="25"/>
      <c r="D21" s="14"/>
      <c r="E21" s="14"/>
      <c r="F21" s="20"/>
    </row>
    <row r="22" spans="1:6" x14ac:dyDescent="0.35">
      <c r="A22" s="23">
        <v>14</v>
      </c>
      <c r="B22" s="43"/>
      <c r="C22" s="25"/>
      <c r="D22" s="14"/>
      <c r="E22" s="14"/>
      <c r="F22" s="20"/>
    </row>
    <row r="23" spans="1:6" x14ac:dyDescent="0.35">
      <c r="A23" s="23">
        <v>15</v>
      </c>
      <c r="B23" s="43"/>
      <c r="C23" s="25"/>
      <c r="D23" s="14"/>
      <c r="E23" s="14"/>
      <c r="F23" s="20"/>
    </row>
    <row r="24" spans="1:6" x14ac:dyDescent="0.35">
      <c r="A24" s="23">
        <v>16</v>
      </c>
      <c r="B24" s="43"/>
      <c r="C24" s="25"/>
      <c r="D24" s="14"/>
      <c r="E24" s="14"/>
      <c r="F24" s="20"/>
    </row>
    <row r="25" spans="1:6" x14ac:dyDescent="0.35">
      <c r="A25" s="23">
        <v>17</v>
      </c>
      <c r="B25" s="43"/>
      <c r="C25" s="25"/>
      <c r="D25" s="14"/>
      <c r="E25" s="14"/>
      <c r="F25" s="20"/>
    </row>
    <row r="26" spans="1:6" x14ac:dyDescent="0.35">
      <c r="A26" s="23">
        <v>18</v>
      </c>
      <c r="B26" s="43"/>
      <c r="C26" s="25"/>
      <c r="D26" s="14"/>
      <c r="E26" s="14"/>
      <c r="F26" s="20"/>
    </row>
    <row r="27" spans="1:6" x14ac:dyDescent="0.35">
      <c r="A27" s="23">
        <v>19</v>
      </c>
      <c r="B27" s="43"/>
      <c r="C27" s="25"/>
      <c r="D27" s="14"/>
      <c r="E27" s="14"/>
      <c r="F27" s="20"/>
    </row>
    <row r="28" spans="1:6" x14ac:dyDescent="0.35">
      <c r="A28" s="23">
        <v>20</v>
      </c>
      <c r="B28" s="20"/>
      <c r="C28" s="25"/>
      <c r="D28" s="14"/>
      <c r="E28" s="14"/>
      <c r="F28" s="20"/>
    </row>
    <row r="29" spans="1:6" x14ac:dyDescent="0.35">
      <c r="A29" s="23">
        <v>21</v>
      </c>
      <c r="B29" s="20"/>
      <c r="C29" s="20"/>
      <c r="D29" s="20"/>
      <c r="E29" s="20"/>
      <c r="F29" s="20"/>
    </row>
    <row r="30" spans="1:6" x14ac:dyDescent="0.35">
      <c r="A30" s="23">
        <v>22</v>
      </c>
      <c r="B30" s="20"/>
      <c r="C30" s="20"/>
      <c r="D30" s="20"/>
      <c r="E30" s="20"/>
      <c r="F30" s="20"/>
    </row>
    <row r="31" spans="1:6" x14ac:dyDescent="0.35">
      <c r="A31" s="23">
        <v>23</v>
      </c>
      <c r="B31" s="20"/>
      <c r="C31" s="20"/>
      <c r="D31" s="20"/>
      <c r="E31" s="20"/>
      <c r="F31" s="20"/>
    </row>
    <row r="32" spans="1:6" x14ac:dyDescent="0.35">
      <c r="A32" s="23">
        <v>24</v>
      </c>
      <c r="B32" s="20"/>
      <c r="C32" s="20"/>
      <c r="D32" s="20"/>
      <c r="E32" s="20"/>
      <c r="F32" s="20"/>
    </row>
    <row r="33" spans="1:6" x14ac:dyDescent="0.35">
      <c r="A33" s="23">
        <v>25</v>
      </c>
      <c r="B33" s="20"/>
      <c r="C33" s="20"/>
      <c r="D33" s="20"/>
      <c r="E33" s="20"/>
      <c r="F33" s="20"/>
    </row>
    <row r="34" spans="1:6" x14ac:dyDescent="0.35">
      <c r="A34" s="23">
        <v>26</v>
      </c>
      <c r="B34" s="20"/>
      <c r="C34" s="20"/>
      <c r="D34" s="20"/>
      <c r="E34" s="20"/>
      <c r="F34" s="20"/>
    </row>
  </sheetData>
  <mergeCells count="10">
    <mergeCell ref="F7:F8"/>
    <mergeCell ref="D7:D8"/>
    <mergeCell ref="E7:E8"/>
    <mergeCell ref="B2:E2"/>
    <mergeCell ref="B3:E3"/>
    <mergeCell ref="B4:E4"/>
    <mergeCell ref="B5:E5"/>
    <mergeCell ref="A7:A8"/>
    <mergeCell ref="B7:B8"/>
    <mergeCell ref="C7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1FC-1726-45B4-AFE7-029FA768BEA9}">
  <sheetPr>
    <tabColor theme="9" tint="0.79998168889431442"/>
  </sheetPr>
  <dimension ref="A1:Z29"/>
  <sheetViews>
    <sheetView workbookViewId="0">
      <selection activeCell="B4" sqref="B4"/>
    </sheetView>
  </sheetViews>
  <sheetFormatPr defaultRowHeight="14.5" x14ac:dyDescent="0.35"/>
  <cols>
    <col min="18" max="18" width="13.453125" bestFit="1" customWidth="1"/>
  </cols>
  <sheetData>
    <row r="1" spans="1:26" ht="19" thickBot="1" x14ac:dyDescent="0.4">
      <c r="A1" s="4"/>
      <c r="B1" s="98" t="s">
        <v>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6" ht="15" thickBot="1" x14ac:dyDescent="0.4">
      <c r="A2" s="5"/>
      <c r="B2" s="99" t="s">
        <v>6</v>
      </c>
      <c r="C2" s="100"/>
      <c r="D2" s="100"/>
      <c r="E2" s="101"/>
      <c r="F2" s="99" t="s">
        <v>7</v>
      </c>
      <c r="G2" s="100"/>
      <c r="H2" s="100"/>
      <c r="I2" s="101"/>
      <c r="J2" s="99" t="s">
        <v>8</v>
      </c>
      <c r="K2" s="100"/>
      <c r="L2" s="100"/>
      <c r="M2" s="101"/>
      <c r="N2" s="99" t="s">
        <v>9</v>
      </c>
      <c r="O2" s="100"/>
      <c r="P2" s="100"/>
      <c r="Q2" s="101"/>
      <c r="R2" s="63"/>
      <c r="Y2" s="97" t="s">
        <v>10</v>
      </c>
      <c r="Z2" s="97"/>
    </row>
    <row r="3" spans="1:26" ht="29.5" thickBot="1" x14ac:dyDescent="0.4">
      <c r="A3" s="66" t="s">
        <v>11</v>
      </c>
      <c r="B3" s="29">
        <v>1</v>
      </c>
      <c r="C3" s="30">
        <v>2</v>
      </c>
      <c r="D3" s="30">
        <v>3</v>
      </c>
      <c r="E3" s="31">
        <v>4</v>
      </c>
      <c r="F3" s="29">
        <v>5</v>
      </c>
      <c r="G3" s="30">
        <v>6</v>
      </c>
      <c r="H3" s="30">
        <v>7</v>
      </c>
      <c r="I3" s="31">
        <v>8</v>
      </c>
      <c r="J3" s="29">
        <v>9</v>
      </c>
      <c r="K3" s="30">
        <v>10</v>
      </c>
      <c r="L3" s="30">
        <v>11</v>
      </c>
      <c r="M3" s="31">
        <v>12</v>
      </c>
      <c r="N3" s="29">
        <v>13</v>
      </c>
      <c r="O3" s="30">
        <v>14</v>
      </c>
      <c r="P3" s="30">
        <v>15</v>
      </c>
      <c r="Q3" s="31">
        <v>16</v>
      </c>
      <c r="R3" s="67" t="s">
        <v>12</v>
      </c>
      <c r="S3" s="6"/>
      <c r="T3" s="6"/>
      <c r="U3" s="6"/>
      <c r="V3" s="6"/>
      <c r="W3" s="6"/>
      <c r="X3" s="6"/>
      <c r="Y3" s="3">
        <v>1</v>
      </c>
      <c r="Z3" s="7">
        <v>1</v>
      </c>
    </row>
    <row r="4" spans="1:26" x14ac:dyDescent="0.35">
      <c r="A4" s="68" t="s">
        <v>13</v>
      </c>
      <c r="B4" s="48"/>
      <c r="C4" s="49"/>
      <c r="D4" s="49"/>
      <c r="E4" s="50"/>
      <c r="F4" s="10"/>
      <c r="G4" s="11"/>
      <c r="H4" s="11"/>
      <c r="I4" s="12"/>
      <c r="J4" s="10"/>
      <c r="K4" s="11"/>
      <c r="L4" s="11"/>
      <c r="M4" s="12"/>
      <c r="N4" s="10"/>
      <c r="O4" s="11"/>
      <c r="P4" s="11"/>
      <c r="Q4" s="12"/>
      <c r="R4" s="44"/>
      <c r="Y4" s="2">
        <v>0</v>
      </c>
      <c r="Z4" s="8" t="s">
        <v>14</v>
      </c>
    </row>
    <row r="5" spans="1:26" x14ac:dyDescent="0.35">
      <c r="A5" s="68" t="s">
        <v>16</v>
      </c>
      <c r="B5" s="13"/>
      <c r="C5" s="14"/>
      <c r="D5" s="14"/>
      <c r="E5" s="15"/>
      <c r="F5" s="13"/>
      <c r="G5" s="14"/>
      <c r="H5" s="14"/>
      <c r="I5" s="15"/>
      <c r="J5" s="13"/>
      <c r="K5" s="14"/>
      <c r="L5" s="14"/>
      <c r="M5" s="15"/>
      <c r="N5" s="13"/>
      <c r="O5" s="14"/>
      <c r="P5" s="14"/>
      <c r="Q5" s="15"/>
      <c r="R5" s="44"/>
      <c r="Y5" s="2" t="s">
        <v>17</v>
      </c>
      <c r="Z5" s="8" t="s">
        <v>15</v>
      </c>
    </row>
    <row r="6" spans="1:26" x14ac:dyDescent="0.35">
      <c r="A6" s="68" t="s">
        <v>18</v>
      </c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44"/>
      <c r="Y6" s="1"/>
      <c r="Z6" s="8" t="s">
        <v>17</v>
      </c>
    </row>
    <row r="7" spans="1:26" x14ac:dyDescent="0.35">
      <c r="A7" s="68" t="s">
        <v>19</v>
      </c>
      <c r="B7" s="13"/>
      <c r="C7" s="14"/>
      <c r="D7" s="14"/>
      <c r="E7" s="15"/>
      <c r="F7" s="13"/>
      <c r="G7" s="14"/>
      <c r="H7" s="14"/>
      <c r="I7" s="15"/>
      <c r="J7" s="13"/>
      <c r="K7" s="14"/>
      <c r="L7" s="14"/>
      <c r="M7" s="15"/>
      <c r="N7" s="13"/>
      <c r="O7" s="14"/>
      <c r="P7" s="14"/>
      <c r="Q7" s="15"/>
      <c r="R7" s="44"/>
    </row>
    <row r="8" spans="1:26" x14ac:dyDescent="0.35">
      <c r="A8" s="68" t="s">
        <v>20</v>
      </c>
      <c r="B8" s="13"/>
      <c r="C8" s="14"/>
      <c r="D8" s="14"/>
      <c r="E8" s="15"/>
      <c r="F8" s="13"/>
      <c r="G8" s="14"/>
      <c r="H8" s="14"/>
      <c r="I8" s="15"/>
      <c r="J8" s="13"/>
      <c r="K8" s="14"/>
      <c r="L8" s="14"/>
      <c r="M8" s="15"/>
      <c r="N8" s="13"/>
      <c r="O8" s="14"/>
      <c r="P8" s="14"/>
      <c r="Q8" s="15"/>
      <c r="R8" s="44"/>
    </row>
    <row r="9" spans="1:26" x14ac:dyDescent="0.35">
      <c r="A9" s="68" t="s">
        <v>21</v>
      </c>
      <c r="B9" s="13"/>
      <c r="C9" s="14"/>
      <c r="D9" s="14"/>
      <c r="E9" s="15"/>
      <c r="F9" s="13"/>
      <c r="G9" s="14"/>
      <c r="H9" s="14"/>
      <c r="I9" s="15"/>
      <c r="J9" s="13"/>
      <c r="K9" s="14"/>
      <c r="L9" s="14"/>
      <c r="M9" s="15"/>
      <c r="N9" s="13"/>
      <c r="O9" s="14"/>
      <c r="P9" s="14"/>
      <c r="Q9" s="15"/>
      <c r="R9" s="44"/>
    </row>
    <row r="10" spans="1:26" x14ac:dyDescent="0.35">
      <c r="A10" s="68" t="s">
        <v>22</v>
      </c>
      <c r="B10" s="13"/>
      <c r="C10" s="14"/>
      <c r="D10" s="14"/>
      <c r="E10" s="15"/>
      <c r="F10" s="13"/>
      <c r="G10" s="14"/>
      <c r="H10" s="14"/>
      <c r="I10" s="15"/>
      <c r="J10" s="13"/>
      <c r="K10" s="14"/>
      <c r="L10" s="14"/>
      <c r="M10" s="15"/>
      <c r="N10" s="13"/>
      <c r="O10" s="14"/>
      <c r="P10" s="14"/>
      <c r="Q10" s="15"/>
      <c r="R10" s="44"/>
    </row>
    <row r="11" spans="1:26" x14ac:dyDescent="0.35">
      <c r="A11" s="68" t="s">
        <v>23</v>
      </c>
      <c r="B11" s="13"/>
      <c r="C11" s="14"/>
      <c r="D11" s="14"/>
      <c r="E11" s="15"/>
      <c r="F11" s="13"/>
      <c r="G11" s="14"/>
      <c r="H11" s="14"/>
      <c r="I11" s="15"/>
      <c r="J11" s="13"/>
      <c r="K11" s="14"/>
      <c r="L11" s="14"/>
      <c r="M11" s="15"/>
      <c r="N11" s="13"/>
      <c r="O11" s="14"/>
      <c r="P11" s="14"/>
      <c r="Q11" s="15"/>
      <c r="R11" s="44"/>
    </row>
    <row r="12" spans="1:26" x14ac:dyDescent="0.35">
      <c r="A12" s="68" t="s">
        <v>24</v>
      </c>
      <c r="B12" s="13"/>
      <c r="C12" s="14"/>
      <c r="D12" s="14"/>
      <c r="E12" s="15"/>
      <c r="F12" s="13"/>
      <c r="G12" s="14"/>
      <c r="H12" s="14"/>
      <c r="I12" s="15"/>
      <c r="J12" s="13"/>
      <c r="K12" s="14"/>
      <c r="L12" s="14"/>
      <c r="M12" s="15"/>
      <c r="N12" s="13"/>
      <c r="O12" s="14"/>
      <c r="P12" s="14"/>
      <c r="Q12" s="15"/>
      <c r="R12" s="44"/>
    </row>
    <row r="13" spans="1:26" x14ac:dyDescent="0.35">
      <c r="A13" s="68" t="s">
        <v>25</v>
      </c>
      <c r="B13" s="13"/>
      <c r="C13" s="14"/>
      <c r="D13" s="14"/>
      <c r="E13" s="15"/>
      <c r="F13" s="13"/>
      <c r="G13" s="14"/>
      <c r="H13" s="14"/>
      <c r="I13" s="15"/>
      <c r="J13" s="13"/>
      <c r="K13" s="14"/>
      <c r="L13" s="14"/>
      <c r="M13" s="15"/>
      <c r="N13" s="13"/>
      <c r="O13" s="14"/>
      <c r="P13" s="14"/>
      <c r="Q13" s="15"/>
      <c r="R13" s="44"/>
    </row>
    <row r="14" spans="1:26" x14ac:dyDescent="0.35">
      <c r="A14" s="68" t="s">
        <v>26</v>
      </c>
      <c r="B14" s="13"/>
      <c r="C14" s="14"/>
      <c r="D14" s="14"/>
      <c r="E14" s="15"/>
      <c r="F14" s="13"/>
      <c r="G14" s="14"/>
      <c r="H14" s="14"/>
      <c r="I14" s="15"/>
      <c r="J14" s="13"/>
      <c r="K14" s="14"/>
      <c r="L14" s="14"/>
      <c r="M14" s="15"/>
      <c r="N14" s="13"/>
      <c r="O14" s="14"/>
      <c r="P14" s="14"/>
      <c r="Q14" s="15"/>
      <c r="R14" s="44"/>
    </row>
    <row r="15" spans="1:26" x14ac:dyDescent="0.35">
      <c r="A15" s="68" t="s">
        <v>27</v>
      </c>
      <c r="B15" s="13"/>
      <c r="C15" s="14"/>
      <c r="D15" s="14"/>
      <c r="E15" s="15"/>
      <c r="F15" s="13"/>
      <c r="G15" s="14"/>
      <c r="H15" s="14"/>
      <c r="I15" s="15"/>
      <c r="J15" s="13"/>
      <c r="K15" s="14"/>
      <c r="L15" s="14"/>
      <c r="M15" s="15"/>
      <c r="N15" s="13"/>
      <c r="O15" s="14"/>
      <c r="P15" s="14"/>
      <c r="Q15" s="15"/>
      <c r="R15" s="44"/>
    </row>
    <row r="16" spans="1:26" x14ac:dyDescent="0.35">
      <c r="A16" s="68" t="s">
        <v>28</v>
      </c>
      <c r="B16" s="13"/>
      <c r="C16" s="14"/>
      <c r="D16" s="14"/>
      <c r="E16" s="15"/>
      <c r="F16" s="13"/>
      <c r="G16" s="14"/>
      <c r="H16" s="14"/>
      <c r="I16" s="15"/>
      <c r="J16" s="13"/>
      <c r="K16" s="14"/>
      <c r="L16" s="14"/>
      <c r="M16" s="15"/>
      <c r="N16" s="13"/>
      <c r="O16" s="14"/>
      <c r="P16" s="14"/>
      <c r="Q16" s="15"/>
      <c r="R16" s="44"/>
    </row>
    <row r="17" spans="1:18" x14ac:dyDescent="0.35">
      <c r="A17" s="68" t="s">
        <v>29</v>
      </c>
      <c r="B17" s="13"/>
      <c r="C17" s="14"/>
      <c r="D17" s="14"/>
      <c r="E17" s="15"/>
      <c r="F17" s="13"/>
      <c r="G17" s="14"/>
      <c r="H17" s="14"/>
      <c r="I17" s="15"/>
      <c r="J17" s="13"/>
      <c r="K17" s="14"/>
      <c r="L17" s="14"/>
      <c r="M17" s="15"/>
      <c r="N17" s="13"/>
      <c r="O17" s="14"/>
      <c r="P17" s="14"/>
      <c r="Q17" s="15"/>
      <c r="R17" s="44"/>
    </row>
    <row r="18" spans="1:18" x14ac:dyDescent="0.35">
      <c r="A18" s="68" t="s">
        <v>30</v>
      </c>
      <c r="B18" s="13"/>
      <c r="C18" s="14"/>
      <c r="D18" s="14"/>
      <c r="E18" s="15"/>
      <c r="F18" s="13"/>
      <c r="G18" s="14"/>
      <c r="H18" s="14"/>
      <c r="I18" s="15"/>
      <c r="J18" s="13"/>
      <c r="K18" s="14"/>
      <c r="L18" s="14"/>
      <c r="M18" s="15"/>
      <c r="N18" s="13"/>
      <c r="O18" s="14"/>
      <c r="P18" s="14"/>
      <c r="Q18" s="15"/>
      <c r="R18" s="44"/>
    </row>
    <row r="19" spans="1:18" x14ac:dyDescent="0.35">
      <c r="A19" s="68" t="s">
        <v>31</v>
      </c>
      <c r="B19" s="13"/>
      <c r="C19" s="14"/>
      <c r="D19" s="14"/>
      <c r="E19" s="15"/>
      <c r="F19" s="13"/>
      <c r="G19" s="14"/>
      <c r="H19" s="14"/>
      <c r="I19" s="15"/>
      <c r="J19" s="13"/>
      <c r="K19" s="14"/>
      <c r="L19" s="14"/>
      <c r="M19" s="15"/>
      <c r="N19" s="13"/>
      <c r="O19" s="14"/>
      <c r="P19" s="14"/>
      <c r="Q19" s="15"/>
      <c r="R19" s="44"/>
    </row>
    <row r="20" spans="1:18" x14ac:dyDescent="0.35">
      <c r="A20" s="68" t="s">
        <v>32</v>
      </c>
      <c r="B20" s="13"/>
      <c r="C20" s="14"/>
      <c r="D20" s="14"/>
      <c r="E20" s="15"/>
      <c r="F20" s="13"/>
      <c r="G20" s="14"/>
      <c r="H20" s="14"/>
      <c r="I20" s="15"/>
      <c r="J20" s="13"/>
      <c r="K20" s="14"/>
      <c r="L20" s="14"/>
      <c r="M20" s="15"/>
      <c r="N20" s="13"/>
      <c r="O20" s="14"/>
      <c r="P20" s="14"/>
      <c r="Q20" s="15"/>
      <c r="R20" s="44"/>
    </row>
    <row r="21" spans="1:18" x14ac:dyDescent="0.35">
      <c r="A21" s="68" t="s">
        <v>33</v>
      </c>
      <c r="B21" s="13"/>
      <c r="C21" s="14"/>
      <c r="D21" s="14"/>
      <c r="E21" s="15"/>
      <c r="F21" s="13"/>
      <c r="G21" s="14"/>
      <c r="H21" s="14"/>
      <c r="I21" s="15"/>
      <c r="J21" s="13"/>
      <c r="K21" s="14"/>
      <c r="L21" s="14"/>
      <c r="M21" s="15"/>
      <c r="N21" s="13"/>
      <c r="O21" s="14"/>
      <c r="P21" s="14"/>
      <c r="Q21" s="15"/>
      <c r="R21" s="44"/>
    </row>
    <row r="22" spans="1:18" x14ac:dyDescent="0.35">
      <c r="A22" s="68" t="s">
        <v>34</v>
      </c>
      <c r="B22" s="13"/>
      <c r="C22" s="14"/>
      <c r="D22" s="14"/>
      <c r="E22" s="15"/>
      <c r="F22" s="13"/>
      <c r="G22" s="14"/>
      <c r="H22" s="14"/>
      <c r="I22" s="15"/>
      <c r="J22" s="13"/>
      <c r="K22" s="14"/>
      <c r="L22" s="14"/>
      <c r="M22" s="15"/>
      <c r="N22" s="13"/>
      <c r="O22" s="14"/>
      <c r="P22" s="14"/>
      <c r="Q22" s="15"/>
      <c r="R22" s="44"/>
    </row>
    <row r="23" spans="1:18" x14ac:dyDescent="0.35">
      <c r="A23" s="68" t="s">
        <v>35</v>
      </c>
      <c r="B23" s="13"/>
      <c r="C23" s="14"/>
      <c r="D23" s="14"/>
      <c r="E23" s="15"/>
      <c r="F23" s="13"/>
      <c r="G23" s="14"/>
      <c r="H23" s="14"/>
      <c r="I23" s="15"/>
      <c r="J23" s="13"/>
      <c r="K23" s="14"/>
      <c r="L23" s="14"/>
      <c r="M23" s="15"/>
      <c r="N23" s="13"/>
      <c r="O23" s="14"/>
      <c r="P23" s="14"/>
      <c r="Q23" s="15"/>
      <c r="R23" s="44"/>
    </row>
    <row r="24" spans="1:18" x14ac:dyDescent="0.35">
      <c r="A24" s="68" t="s">
        <v>36</v>
      </c>
      <c r="B24" s="13"/>
      <c r="C24" s="14"/>
      <c r="D24" s="14"/>
      <c r="E24" s="15"/>
      <c r="F24" s="13"/>
      <c r="G24" s="14"/>
      <c r="H24" s="14"/>
      <c r="I24" s="15"/>
      <c r="J24" s="13"/>
      <c r="K24" s="14"/>
      <c r="L24" s="14"/>
      <c r="M24" s="15"/>
      <c r="N24" s="13"/>
      <c r="O24" s="14"/>
      <c r="P24" s="14"/>
      <c r="Q24" s="15"/>
      <c r="R24" s="44"/>
    </row>
    <row r="25" spans="1:18" x14ac:dyDescent="0.35">
      <c r="A25" s="68" t="s">
        <v>37</v>
      </c>
      <c r="B25" s="13"/>
      <c r="C25" s="14"/>
      <c r="D25" s="14"/>
      <c r="E25" s="15"/>
      <c r="F25" s="13"/>
      <c r="G25" s="14"/>
      <c r="H25" s="14"/>
      <c r="I25" s="15"/>
      <c r="J25" s="13"/>
      <c r="K25" s="14"/>
      <c r="L25" s="14"/>
      <c r="M25" s="15"/>
      <c r="N25" s="13"/>
      <c r="O25" s="14"/>
      <c r="P25" s="14"/>
      <c r="Q25" s="15"/>
      <c r="R25" s="44"/>
    </row>
    <row r="26" spans="1:18" x14ac:dyDescent="0.35">
      <c r="A26" s="68" t="s">
        <v>38</v>
      </c>
      <c r="B26" s="13"/>
      <c r="C26" s="14"/>
      <c r="D26" s="14"/>
      <c r="E26" s="15"/>
      <c r="F26" s="13"/>
      <c r="G26" s="14"/>
      <c r="H26" s="14"/>
      <c r="I26" s="15"/>
      <c r="J26" s="13"/>
      <c r="K26" s="14"/>
      <c r="L26" s="14"/>
      <c r="M26" s="15"/>
      <c r="N26" s="13"/>
      <c r="O26" s="14"/>
      <c r="P26" s="14"/>
      <c r="Q26" s="15"/>
      <c r="R26" s="44"/>
    </row>
    <row r="27" spans="1:18" x14ac:dyDescent="0.35">
      <c r="A27" s="68" t="s">
        <v>39</v>
      </c>
      <c r="B27" s="13"/>
      <c r="C27" s="14"/>
      <c r="D27" s="14"/>
      <c r="E27" s="15"/>
      <c r="F27" s="13"/>
      <c r="G27" s="14"/>
      <c r="H27" s="14"/>
      <c r="I27" s="15"/>
      <c r="J27" s="13"/>
      <c r="K27" s="14"/>
      <c r="L27" s="14"/>
      <c r="M27" s="15"/>
      <c r="N27" s="13"/>
      <c r="O27" s="14"/>
      <c r="P27" s="14"/>
      <c r="Q27" s="15"/>
      <c r="R27" s="44"/>
    </row>
    <row r="28" spans="1:18" x14ac:dyDescent="0.35">
      <c r="A28" s="68" t="s">
        <v>40</v>
      </c>
      <c r="B28" s="13"/>
      <c r="C28" s="14"/>
      <c r="D28" s="14"/>
      <c r="E28" s="15"/>
      <c r="F28" s="13"/>
      <c r="G28" s="14"/>
      <c r="H28" s="14"/>
      <c r="I28" s="15"/>
      <c r="J28" s="13"/>
      <c r="K28" s="14"/>
      <c r="L28" s="14"/>
      <c r="M28" s="15"/>
      <c r="N28" s="13"/>
      <c r="O28" s="14"/>
      <c r="P28" s="14"/>
      <c r="Q28" s="15"/>
      <c r="R28" s="44"/>
    </row>
    <row r="29" spans="1:18" ht="15" thickBot="1" x14ac:dyDescent="0.4">
      <c r="A29" s="69" t="s">
        <v>41</v>
      </c>
      <c r="B29" s="17"/>
      <c r="C29" s="18"/>
      <c r="D29" s="18"/>
      <c r="E29" s="19"/>
      <c r="F29" s="17"/>
      <c r="G29" s="18"/>
      <c r="H29" s="18"/>
      <c r="I29" s="19"/>
      <c r="J29" s="17"/>
      <c r="K29" s="18"/>
      <c r="L29" s="18"/>
      <c r="M29" s="19"/>
      <c r="N29" s="17"/>
      <c r="O29" s="18"/>
      <c r="P29" s="18"/>
      <c r="Q29" s="19"/>
      <c r="R29" s="45"/>
    </row>
  </sheetData>
  <mergeCells count="6">
    <mergeCell ref="Y2:Z2"/>
    <mergeCell ref="B1:R1"/>
    <mergeCell ref="B2:E2"/>
    <mergeCell ref="F2:I2"/>
    <mergeCell ref="J2:M2"/>
    <mergeCell ref="N2:Q2"/>
  </mergeCells>
  <dataValidations count="2">
    <dataValidation type="list" allowBlank="1" showInputMessage="1" showErrorMessage="1" sqref="N4:Q29" xr:uid="{76D3EDC8-1C14-4168-B2B7-D0C666098ADE}">
      <formula1>$Z$3:$Z$6</formula1>
    </dataValidation>
    <dataValidation type="list" allowBlank="1" showInputMessage="1" showErrorMessage="1" sqref="B4:M29" xr:uid="{42CC530E-56A1-423C-ADAD-4F0041C500B0}">
      <formula1>$Y$3:$Y$5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BE7E-D9DB-4774-850B-43CC6E9669C6}">
  <sheetPr>
    <tabColor theme="7" tint="0.79998168889431442"/>
  </sheetPr>
  <dimension ref="A1:AA34"/>
  <sheetViews>
    <sheetView workbookViewId="0">
      <selection activeCell="C4" sqref="C4"/>
    </sheetView>
  </sheetViews>
  <sheetFormatPr defaultRowHeight="14.5" x14ac:dyDescent="0.35"/>
  <cols>
    <col min="23" max="23" width="13.453125" bestFit="1" customWidth="1"/>
  </cols>
  <sheetData>
    <row r="1" spans="1:27" ht="19" thickBot="1" x14ac:dyDescent="0.4">
      <c r="A1" s="40"/>
      <c r="B1" s="98" t="s">
        <v>50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41"/>
      <c r="X1" s="35"/>
      <c r="Y1" s="35"/>
      <c r="Z1" s="35"/>
      <c r="AA1" s="35"/>
    </row>
    <row r="2" spans="1:27" ht="15" thickBot="1" x14ac:dyDescent="0.4">
      <c r="A2" s="54"/>
      <c r="B2" s="105" t="s">
        <v>6</v>
      </c>
      <c r="C2" s="106"/>
      <c r="D2" s="107"/>
      <c r="E2" s="105" t="s">
        <v>7</v>
      </c>
      <c r="F2" s="106"/>
      <c r="G2" s="106"/>
      <c r="H2" s="106"/>
      <c r="I2" s="106"/>
      <c r="J2" s="107"/>
      <c r="K2" s="102" t="s">
        <v>8</v>
      </c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52"/>
      <c r="X2" s="35"/>
      <c r="Y2" s="35"/>
      <c r="Z2" s="35"/>
      <c r="AA2" s="35"/>
    </row>
    <row r="3" spans="1:27" ht="29.5" thickBot="1" x14ac:dyDescent="0.4">
      <c r="A3" s="57" t="s">
        <v>11</v>
      </c>
      <c r="B3" s="59">
        <v>1</v>
      </c>
      <c r="C3" s="60">
        <v>2</v>
      </c>
      <c r="D3" s="61">
        <v>3</v>
      </c>
      <c r="E3" s="59">
        <v>4</v>
      </c>
      <c r="F3" s="60">
        <v>5</v>
      </c>
      <c r="G3" s="60">
        <v>6</v>
      </c>
      <c r="H3" s="60">
        <v>7</v>
      </c>
      <c r="I3" s="60">
        <v>8</v>
      </c>
      <c r="J3" s="61">
        <v>9</v>
      </c>
      <c r="K3" s="59">
        <v>10</v>
      </c>
      <c r="L3" s="60">
        <v>11</v>
      </c>
      <c r="M3" s="60">
        <v>12</v>
      </c>
      <c r="N3" s="60">
        <v>13</v>
      </c>
      <c r="O3" s="60">
        <v>14</v>
      </c>
      <c r="P3" s="60">
        <v>15</v>
      </c>
      <c r="Q3" s="60">
        <v>16</v>
      </c>
      <c r="R3" s="60">
        <v>17</v>
      </c>
      <c r="S3" s="60">
        <v>18</v>
      </c>
      <c r="T3" s="60">
        <v>19</v>
      </c>
      <c r="U3" s="60">
        <v>20</v>
      </c>
      <c r="V3" s="61">
        <v>21</v>
      </c>
      <c r="W3" s="62" t="s">
        <v>12</v>
      </c>
      <c r="X3" s="39"/>
      <c r="Y3" s="39"/>
      <c r="Z3" s="108" t="s">
        <v>10</v>
      </c>
      <c r="AA3" s="108"/>
    </row>
    <row r="4" spans="1:27" ht="15" thickBot="1" x14ac:dyDescent="0.4">
      <c r="A4" s="64" t="s">
        <v>13</v>
      </c>
      <c r="B4" s="10"/>
      <c r="C4" s="11"/>
      <c r="D4" s="12"/>
      <c r="E4" s="10"/>
      <c r="F4" s="11"/>
      <c r="G4" s="12"/>
      <c r="H4" s="88"/>
      <c r="I4" s="11"/>
      <c r="J4" s="12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65"/>
      <c r="X4" s="35"/>
      <c r="Y4" s="35"/>
      <c r="Z4" s="36">
        <v>1</v>
      </c>
      <c r="AA4" s="36">
        <v>1</v>
      </c>
    </row>
    <row r="5" spans="1:27" ht="15" thickBot="1" x14ac:dyDescent="0.4">
      <c r="A5" s="9" t="s">
        <v>16</v>
      </c>
      <c r="B5" s="13"/>
      <c r="C5" s="14"/>
      <c r="D5" s="15"/>
      <c r="E5" s="13"/>
      <c r="F5" s="14"/>
      <c r="G5" s="15"/>
      <c r="H5" s="89"/>
      <c r="I5" s="14"/>
      <c r="J5" s="15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5"/>
      <c r="W5" s="55"/>
      <c r="X5" s="35"/>
      <c r="Y5" s="35"/>
      <c r="Z5" s="37" t="s">
        <v>14</v>
      </c>
      <c r="AA5" s="37">
        <v>0</v>
      </c>
    </row>
    <row r="6" spans="1:27" ht="15" thickBot="1" x14ac:dyDescent="0.4">
      <c r="A6" s="9" t="s">
        <v>18</v>
      </c>
      <c r="B6" s="13"/>
      <c r="C6" s="14"/>
      <c r="D6" s="15"/>
      <c r="E6" s="13"/>
      <c r="F6" s="14"/>
      <c r="G6" s="15"/>
      <c r="H6" s="89"/>
      <c r="I6" s="14"/>
      <c r="J6" s="15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55"/>
      <c r="X6" s="35"/>
      <c r="Y6" s="35"/>
      <c r="Z6" s="37" t="s">
        <v>15</v>
      </c>
      <c r="AA6" s="37" t="s">
        <v>17</v>
      </c>
    </row>
    <row r="7" spans="1:27" ht="15" thickBot="1" x14ac:dyDescent="0.4">
      <c r="A7" s="9" t="s">
        <v>19</v>
      </c>
      <c r="B7" s="13"/>
      <c r="C7" s="14"/>
      <c r="D7" s="15"/>
      <c r="E7" s="13"/>
      <c r="F7" s="14"/>
      <c r="G7" s="15"/>
      <c r="H7" s="89"/>
      <c r="I7" s="14"/>
      <c r="J7" s="15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55"/>
      <c r="X7" s="35"/>
      <c r="Y7" s="35"/>
      <c r="Z7" s="37" t="s">
        <v>17</v>
      </c>
      <c r="AA7" s="35"/>
    </row>
    <row r="8" spans="1:27" x14ac:dyDescent="0.35">
      <c r="A8" s="9" t="s">
        <v>20</v>
      </c>
      <c r="B8" s="13"/>
      <c r="C8" s="14"/>
      <c r="D8" s="15"/>
      <c r="E8" s="13"/>
      <c r="F8" s="14"/>
      <c r="G8" s="15"/>
      <c r="H8" s="89"/>
      <c r="I8" s="14"/>
      <c r="J8" s="15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55"/>
      <c r="X8" s="35"/>
      <c r="Y8" s="35"/>
      <c r="Z8" s="35"/>
      <c r="AA8" s="35"/>
    </row>
    <row r="9" spans="1:27" x14ac:dyDescent="0.35">
      <c r="A9" s="9" t="s">
        <v>21</v>
      </c>
      <c r="B9" s="13"/>
      <c r="C9" s="14"/>
      <c r="D9" s="15"/>
      <c r="E9" s="13"/>
      <c r="F9" s="14"/>
      <c r="G9" s="15"/>
      <c r="H9" s="89"/>
      <c r="I9" s="14"/>
      <c r="J9" s="15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55"/>
      <c r="X9" s="35"/>
      <c r="Y9" s="35"/>
      <c r="Z9" s="35"/>
      <c r="AA9" s="35"/>
    </row>
    <row r="10" spans="1:27" x14ac:dyDescent="0.35">
      <c r="A10" s="9" t="s">
        <v>22</v>
      </c>
      <c r="B10" s="13"/>
      <c r="C10" s="14"/>
      <c r="D10" s="15"/>
      <c r="E10" s="13"/>
      <c r="F10" s="14"/>
      <c r="G10" s="15"/>
      <c r="H10" s="89"/>
      <c r="I10" s="14"/>
      <c r="J10" s="15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55"/>
      <c r="X10" s="35"/>
      <c r="Y10" s="35"/>
      <c r="Z10" s="35"/>
      <c r="AA10" s="35"/>
    </row>
    <row r="11" spans="1:27" x14ac:dyDescent="0.35">
      <c r="A11" s="9" t="s">
        <v>23</v>
      </c>
      <c r="B11" s="13"/>
      <c r="C11" s="14"/>
      <c r="D11" s="15"/>
      <c r="E11" s="13"/>
      <c r="F11" s="14"/>
      <c r="G11" s="15"/>
      <c r="H11" s="89"/>
      <c r="I11" s="14"/>
      <c r="J11" s="15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55"/>
      <c r="X11" s="35"/>
      <c r="Y11" s="35"/>
      <c r="Z11" s="35"/>
      <c r="AA11" s="35"/>
    </row>
    <row r="12" spans="1:27" x14ac:dyDescent="0.35">
      <c r="A12" s="9" t="s">
        <v>24</v>
      </c>
      <c r="B12" s="13"/>
      <c r="C12" s="14"/>
      <c r="D12" s="15"/>
      <c r="E12" s="13"/>
      <c r="F12" s="14"/>
      <c r="G12" s="15"/>
      <c r="H12" s="89"/>
      <c r="I12" s="14"/>
      <c r="J12" s="15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55"/>
      <c r="X12" s="35"/>
      <c r="Y12" s="35"/>
      <c r="Z12" s="35"/>
      <c r="AA12" s="35"/>
    </row>
    <row r="13" spans="1:27" x14ac:dyDescent="0.35">
      <c r="A13" s="9" t="s">
        <v>25</v>
      </c>
      <c r="B13" s="13"/>
      <c r="C13" s="14"/>
      <c r="D13" s="15"/>
      <c r="E13" s="13"/>
      <c r="F13" s="14"/>
      <c r="G13" s="15"/>
      <c r="H13" s="89"/>
      <c r="I13" s="14"/>
      <c r="J13" s="15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55"/>
      <c r="X13" s="35"/>
      <c r="Y13" s="35"/>
      <c r="Z13" s="35"/>
      <c r="AA13" s="35"/>
    </row>
    <row r="14" spans="1:27" x14ac:dyDescent="0.35">
      <c r="A14" s="9" t="s">
        <v>26</v>
      </c>
      <c r="B14" s="13"/>
      <c r="C14" s="14"/>
      <c r="D14" s="15"/>
      <c r="E14" s="13"/>
      <c r="F14" s="14"/>
      <c r="G14" s="15"/>
      <c r="H14" s="89"/>
      <c r="I14" s="14"/>
      <c r="J14" s="15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55"/>
      <c r="X14" s="35"/>
      <c r="Y14" s="35"/>
      <c r="Z14" s="35"/>
      <c r="AA14" s="35"/>
    </row>
    <row r="15" spans="1:27" x14ac:dyDescent="0.35">
      <c r="A15" s="9" t="s">
        <v>27</v>
      </c>
      <c r="B15" s="13"/>
      <c r="C15" s="14"/>
      <c r="D15" s="15"/>
      <c r="E15" s="13"/>
      <c r="F15" s="14"/>
      <c r="G15" s="15"/>
      <c r="H15" s="89"/>
      <c r="I15" s="14"/>
      <c r="J15" s="15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55"/>
      <c r="X15" s="35"/>
      <c r="Y15" s="35"/>
      <c r="Z15" s="35"/>
      <c r="AA15" s="35"/>
    </row>
    <row r="16" spans="1:27" x14ac:dyDescent="0.35">
      <c r="A16" s="9" t="s">
        <v>28</v>
      </c>
      <c r="B16" s="13"/>
      <c r="C16" s="14"/>
      <c r="D16" s="15"/>
      <c r="E16" s="13"/>
      <c r="F16" s="14"/>
      <c r="G16" s="15"/>
      <c r="H16" s="89"/>
      <c r="I16" s="14"/>
      <c r="J16" s="15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55"/>
      <c r="X16" s="35"/>
      <c r="Y16" s="35"/>
      <c r="Z16" s="35"/>
      <c r="AA16" s="35"/>
    </row>
    <row r="17" spans="1:27" x14ac:dyDescent="0.35">
      <c r="A17" s="9" t="s">
        <v>29</v>
      </c>
      <c r="B17" s="13"/>
      <c r="C17" s="14"/>
      <c r="D17" s="15"/>
      <c r="E17" s="13"/>
      <c r="F17" s="14"/>
      <c r="G17" s="15"/>
      <c r="H17" s="89"/>
      <c r="I17" s="14"/>
      <c r="J17" s="15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55"/>
      <c r="X17" s="35"/>
      <c r="Y17" s="35"/>
      <c r="Z17" s="35"/>
      <c r="AA17" s="35"/>
    </row>
    <row r="18" spans="1:27" x14ac:dyDescent="0.35">
      <c r="A18" s="9" t="s">
        <v>30</v>
      </c>
      <c r="B18" s="13"/>
      <c r="C18" s="14"/>
      <c r="D18" s="15"/>
      <c r="E18" s="13"/>
      <c r="F18" s="14"/>
      <c r="G18" s="15"/>
      <c r="H18" s="89"/>
      <c r="I18" s="14"/>
      <c r="J18" s="15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55"/>
      <c r="X18" s="35"/>
      <c r="Y18" s="35"/>
      <c r="Z18" s="35"/>
      <c r="AA18" s="35"/>
    </row>
    <row r="19" spans="1:27" x14ac:dyDescent="0.35">
      <c r="A19" s="9" t="s">
        <v>31</v>
      </c>
      <c r="B19" s="13"/>
      <c r="C19" s="14"/>
      <c r="D19" s="15"/>
      <c r="E19" s="13"/>
      <c r="F19" s="14"/>
      <c r="G19" s="15"/>
      <c r="H19" s="89"/>
      <c r="I19" s="14"/>
      <c r="J19" s="15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55"/>
      <c r="X19" s="35"/>
      <c r="Y19" s="35"/>
      <c r="Z19" s="35"/>
      <c r="AA19" s="35"/>
    </row>
    <row r="20" spans="1:27" x14ac:dyDescent="0.35">
      <c r="A20" s="9" t="s">
        <v>32</v>
      </c>
      <c r="B20" s="13"/>
      <c r="C20" s="14"/>
      <c r="D20" s="15"/>
      <c r="E20" s="13"/>
      <c r="F20" s="14"/>
      <c r="G20" s="15"/>
      <c r="H20" s="89"/>
      <c r="I20" s="14"/>
      <c r="J20" s="15"/>
      <c r="K20" s="1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55"/>
      <c r="X20" s="35"/>
      <c r="Y20" s="35"/>
      <c r="Z20" s="35"/>
      <c r="AA20" s="35"/>
    </row>
    <row r="21" spans="1:27" x14ac:dyDescent="0.35">
      <c r="A21" s="9" t="s">
        <v>33</v>
      </c>
      <c r="B21" s="13"/>
      <c r="C21" s="14"/>
      <c r="D21" s="15"/>
      <c r="E21" s="13"/>
      <c r="F21" s="14"/>
      <c r="G21" s="15"/>
      <c r="H21" s="89"/>
      <c r="I21" s="14"/>
      <c r="J21" s="15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55"/>
      <c r="X21" s="35"/>
      <c r="Y21" s="35"/>
      <c r="Z21" s="35"/>
      <c r="AA21" s="35"/>
    </row>
    <row r="22" spans="1:27" x14ac:dyDescent="0.35">
      <c r="A22" s="9" t="s">
        <v>34</v>
      </c>
      <c r="B22" s="13"/>
      <c r="C22" s="14"/>
      <c r="D22" s="15"/>
      <c r="E22" s="13"/>
      <c r="F22" s="14"/>
      <c r="G22" s="15"/>
      <c r="H22" s="89"/>
      <c r="I22" s="14"/>
      <c r="J22" s="15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55"/>
      <c r="X22" s="35"/>
      <c r="Y22" s="35"/>
      <c r="Z22" s="35"/>
      <c r="AA22" s="35"/>
    </row>
    <row r="23" spans="1:27" x14ac:dyDescent="0.35">
      <c r="A23" s="9" t="s">
        <v>35</v>
      </c>
      <c r="B23" s="13"/>
      <c r="C23" s="14"/>
      <c r="D23" s="15"/>
      <c r="E23" s="13"/>
      <c r="F23" s="14"/>
      <c r="G23" s="15"/>
      <c r="H23" s="89"/>
      <c r="I23" s="14"/>
      <c r="J23" s="15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55"/>
      <c r="X23" s="35"/>
      <c r="Y23" s="35"/>
      <c r="Z23" s="35"/>
      <c r="AA23" s="35"/>
    </row>
    <row r="24" spans="1:27" x14ac:dyDescent="0.35">
      <c r="A24" s="9" t="s">
        <v>36</v>
      </c>
      <c r="B24" s="13"/>
      <c r="C24" s="14"/>
      <c r="D24" s="15"/>
      <c r="E24" s="13"/>
      <c r="F24" s="14"/>
      <c r="G24" s="15"/>
      <c r="H24" s="89"/>
      <c r="I24" s="14"/>
      <c r="J24" s="15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55"/>
      <c r="X24" s="35"/>
      <c r="Y24" s="35"/>
      <c r="Z24" s="35"/>
      <c r="AA24" s="35"/>
    </row>
    <row r="25" spans="1:27" x14ac:dyDescent="0.35">
      <c r="A25" s="9" t="s">
        <v>37</v>
      </c>
      <c r="B25" s="13"/>
      <c r="C25" s="14"/>
      <c r="D25" s="15"/>
      <c r="E25" s="13"/>
      <c r="F25" s="14"/>
      <c r="G25" s="15"/>
      <c r="H25" s="89"/>
      <c r="I25" s="14"/>
      <c r="J25" s="15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55"/>
      <c r="X25" s="35"/>
      <c r="Y25" s="35"/>
      <c r="Z25" s="35"/>
      <c r="AA25" s="35"/>
    </row>
    <row r="26" spans="1:27" x14ac:dyDescent="0.35">
      <c r="A26" s="9" t="s">
        <v>38</v>
      </c>
      <c r="B26" s="13"/>
      <c r="C26" s="14"/>
      <c r="D26" s="15"/>
      <c r="E26" s="13"/>
      <c r="F26" s="14"/>
      <c r="G26" s="15"/>
      <c r="H26" s="89"/>
      <c r="I26" s="14"/>
      <c r="J26" s="15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55"/>
      <c r="X26" s="35"/>
      <c r="Y26" s="35"/>
      <c r="Z26" s="35"/>
      <c r="AA26" s="35"/>
    </row>
    <row r="27" spans="1:27" x14ac:dyDescent="0.35">
      <c r="A27" s="9" t="s">
        <v>39</v>
      </c>
      <c r="B27" s="13"/>
      <c r="C27" s="14"/>
      <c r="D27" s="15"/>
      <c r="E27" s="13"/>
      <c r="F27" s="14"/>
      <c r="G27" s="15"/>
      <c r="H27" s="89"/>
      <c r="I27" s="14"/>
      <c r="J27" s="15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55"/>
      <c r="X27" s="35"/>
      <c r="Y27" s="35"/>
      <c r="Z27" s="35"/>
      <c r="AA27" s="35"/>
    </row>
    <row r="28" spans="1:27" x14ac:dyDescent="0.35">
      <c r="A28" s="9" t="s">
        <v>40</v>
      </c>
      <c r="B28" s="13"/>
      <c r="C28" s="14"/>
      <c r="D28" s="15"/>
      <c r="E28" s="13"/>
      <c r="F28" s="14"/>
      <c r="G28" s="15"/>
      <c r="H28" s="89"/>
      <c r="I28" s="14"/>
      <c r="J28" s="15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55"/>
      <c r="X28" s="35"/>
      <c r="Y28" s="35"/>
      <c r="Z28" s="35"/>
      <c r="AA28" s="35"/>
    </row>
    <row r="29" spans="1:27" ht="15" thickBot="1" x14ac:dyDescent="0.4">
      <c r="A29" s="16" t="s">
        <v>41</v>
      </c>
      <c r="B29" s="17"/>
      <c r="C29" s="18"/>
      <c r="D29" s="19"/>
      <c r="E29" s="17"/>
      <c r="F29" s="18"/>
      <c r="G29" s="19"/>
      <c r="H29" s="90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56"/>
      <c r="X29" s="35"/>
      <c r="Y29" s="35"/>
      <c r="Z29" s="35"/>
      <c r="AA29" s="35"/>
    </row>
    <row r="30" spans="1:27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</sheetData>
  <mergeCells count="5">
    <mergeCell ref="B1:V1"/>
    <mergeCell ref="K2:V2"/>
    <mergeCell ref="B2:D2"/>
    <mergeCell ref="E2:J2"/>
    <mergeCell ref="Z3:AA3"/>
  </mergeCells>
  <dataValidations count="2">
    <dataValidation type="list" allowBlank="1" showInputMessage="1" showErrorMessage="1" sqref="E4:V29" xr:uid="{5E483EAD-570F-49AD-8A4A-A7856C18AC35}">
      <formula1>$AA$4:$AA$6</formula1>
    </dataValidation>
    <dataValidation type="list" allowBlank="1" showInputMessage="1" showErrorMessage="1" sqref="B4:D29" xr:uid="{71E13C53-AEAF-4B21-B687-47B77DD46546}">
      <formula1>$Z$4:$Z$7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E69A-2255-4AAF-91FC-B3EB61B8B9A1}">
  <sheetPr>
    <tabColor theme="8" tint="0.79998168889431442"/>
  </sheetPr>
  <dimension ref="A1:Z30"/>
  <sheetViews>
    <sheetView workbookViewId="0">
      <selection activeCell="E30" sqref="E30"/>
    </sheetView>
  </sheetViews>
  <sheetFormatPr defaultRowHeight="14.5" x14ac:dyDescent="0.35"/>
  <cols>
    <col min="6" max="6" width="13.453125" bestFit="1" customWidth="1"/>
  </cols>
  <sheetData>
    <row r="1" spans="1:26" ht="19" thickBot="1" x14ac:dyDescent="0.4">
      <c r="A1" s="42"/>
      <c r="B1" s="98" t="s">
        <v>54</v>
      </c>
      <c r="C1" s="98"/>
      <c r="D1" s="98"/>
      <c r="E1" s="9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thickBot="1" x14ac:dyDescent="0.4">
      <c r="A2" s="51"/>
      <c r="B2" s="109" t="s">
        <v>6</v>
      </c>
      <c r="C2" s="110"/>
      <c r="D2" s="110"/>
      <c r="E2" s="111"/>
      <c r="F2" s="52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53" t="s">
        <v>10</v>
      </c>
    </row>
    <row r="3" spans="1:26" ht="29.5" thickBot="1" x14ac:dyDescent="0.4">
      <c r="A3" s="28" t="s">
        <v>11</v>
      </c>
      <c r="B3" s="70">
        <v>1</v>
      </c>
      <c r="C3" s="60">
        <v>2</v>
      </c>
      <c r="D3" s="60">
        <v>3</v>
      </c>
      <c r="E3" s="71">
        <v>4</v>
      </c>
      <c r="F3" s="32" t="s"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8">
        <v>1</v>
      </c>
    </row>
    <row r="4" spans="1:26" x14ac:dyDescent="0.35">
      <c r="A4" s="9" t="s">
        <v>13</v>
      </c>
      <c r="B4" s="10"/>
      <c r="C4" s="11"/>
      <c r="D4" s="11"/>
      <c r="E4" s="12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8" t="s">
        <v>14</v>
      </c>
    </row>
    <row r="5" spans="1:26" x14ac:dyDescent="0.35">
      <c r="A5" s="9" t="s">
        <v>16</v>
      </c>
      <c r="B5" s="13"/>
      <c r="C5" s="14"/>
      <c r="D5" s="14"/>
      <c r="E5" s="15"/>
      <c r="F5" s="46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8" t="s">
        <v>15</v>
      </c>
    </row>
    <row r="6" spans="1:26" x14ac:dyDescent="0.35">
      <c r="A6" s="9" t="s">
        <v>18</v>
      </c>
      <c r="B6" s="13"/>
      <c r="C6" s="14"/>
      <c r="D6" s="14"/>
      <c r="E6" s="15"/>
      <c r="F6" s="4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8" t="s">
        <v>17</v>
      </c>
    </row>
    <row r="7" spans="1:26" x14ac:dyDescent="0.35">
      <c r="A7" s="9" t="s">
        <v>19</v>
      </c>
      <c r="B7" s="13"/>
      <c r="C7" s="14"/>
      <c r="D7" s="14"/>
      <c r="E7" s="15"/>
      <c r="F7" s="4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35">
      <c r="A8" s="9" t="s">
        <v>20</v>
      </c>
      <c r="B8" s="13"/>
      <c r="C8" s="14"/>
      <c r="D8" s="14"/>
      <c r="E8" s="15"/>
      <c r="F8" s="4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5">
      <c r="A9" s="9" t="s">
        <v>21</v>
      </c>
      <c r="B9" s="13"/>
      <c r="C9" s="14"/>
      <c r="D9" s="14"/>
      <c r="E9" s="15"/>
      <c r="F9" s="46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5">
      <c r="A10" s="9" t="s">
        <v>22</v>
      </c>
      <c r="B10" s="13"/>
      <c r="C10" s="14"/>
      <c r="D10" s="14"/>
      <c r="E10" s="15"/>
      <c r="F10" s="46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x14ac:dyDescent="0.35">
      <c r="A11" s="9" t="s">
        <v>23</v>
      </c>
      <c r="B11" s="13"/>
      <c r="C11" s="14"/>
      <c r="D11" s="14"/>
      <c r="E11" s="15"/>
      <c r="F11" s="46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x14ac:dyDescent="0.35">
      <c r="A12" s="9" t="s">
        <v>24</v>
      </c>
      <c r="B12" s="13"/>
      <c r="C12" s="14"/>
      <c r="D12" s="14"/>
      <c r="E12" s="15"/>
      <c r="F12" s="4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x14ac:dyDescent="0.35">
      <c r="A13" s="9" t="s">
        <v>25</v>
      </c>
      <c r="B13" s="13"/>
      <c r="C13" s="14"/>
      <c r="D13" s="14"/>
      <c r="E13" s="15"/>
      <c r="F13" s="46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x14ac:dyDescent="0.35">
      <c r="A14" s="9" t="s">
        <v>26</v>
      </c>
      <c r="B14" s="13"/>
      <c r="C14" s="14"/>
      <c r="D14" s="14"/>
      <c r="E14" s="15"/>
      <c r="F14" s="4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x14ac:dyDescent="0.35">
      <c r="A15" s="9" t="s">
        <v>27</v>
      </c>
      <c r="B15" s="13"/>
      <c r="C15" s="14"/>
      <c r="D15" s="14"/>
      <c r="E15" s="15"/>
      <c r="F15" s="46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35">
      <c r="A16" s="9" t="s">
        <v>28</v>
      </c>
      <c r="B16" s="13"/>
      <c r="C16" s="14"/>
      <c r="D16" s="14"/>
      <c r="E16" s="15"/>
      <c r="F16" s="4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5">
      <c r="A17" s="9" t="s">
        <v>29</v>
      </c>
      <c r="B17" s="13"/>
      <c r="C17" s="14"/>
      <c r="D17" s="14"/>
      <c r="E17" s="15"/>
      <c r="F17" s="4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x14ac:dyDescent="0.35">
      <c r="A18" s="9" t="s">
        <v>30</v>
      </c>
      <c r="B18" s="13"/>
      <c r="C18" s="14"/>
      <c r="D18" s="14"/>
      <c r="E18" s="15"/>
      <c r="F18" s="4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35">
      <c r="A19" s="9" t="s">
        <v>31</v>
      </c>
      <c r="B19" s="13"/>
      <c r="C19" s="14"/>
      <c r="D19" s="14"/>
      <c r="E19" s="15"/>
      <c r="F19" s="46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5">
      <c r="A20" s="9" t="s">
        <v>32</v>
      </c>
      <c r="B20" s="13"/>
      <c r="C20" s="14"/>
      <c r="D20" s="14"/>
      <c r="E20" s="15"/>
      <c r="F20" s="4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35">
      <c r="A21" s="9" t="s">
        <v>33</v>
      </c>
      <c r="B21" s="13"/>
      <c r="C21" s="14"/>
      <c r="D21" s="14"/>
      <c r="E21" s="15"/>
      <c r="F21" s="46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35">
      <c r="A22" s="9" t="s">
        <v>34</v>
      </c>
      <c r="B22" s="13"/>
      <c r="C22" s="14"/>
      <c r="D22" s="14"/>
      <c r="E22" s="15"/>
      <c r="F22" s="46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35">
      <c r="A23" s="9" t="s">
        <v>35</v>
      </c>
      <c r="B23" s="13"/>
      <c r="C23" s="14"/>
      <c r="D23" s="14"/>
      <c r="E23" s="15"/>
      <c r="F23" s="4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5">
      <c r="A24" s="9" t="s">
        <v>36</v>
      </c>
      <c r="B24" s="13"/>
      <c r="C24" s="14"/>
      <c r="D24" s="14"/>
      <c r="E24" s="15"/>
      <c r="F24" s="46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35">
      <c r="A25" s="9" t="s">
        <v>37</v>
      </c>
      <c r="B25" s="13"/>
      <c r="C25" s="14"/>
      <c r="D25" s="14"/>
      <c r="E25" s="15"/>
      <c r="F25" s="46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35">
      <c r="A26" s="9" t="s">
        <v>38</v>
      </c>
      <c r="B26" s="13"/>
      <c r="C26" s="14"/>
      <c r="D26" s="14"/>
      <c r="E26" s="15"/>
      <c r="F26" s="46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35">
      <c r="A27" s="9" t="s">
        <v>39</v>
      </c>
      <c r="B27" s="13"/>
      <c r="C27" s="14"/>
      <c r="D27" s="14"/>
      <c r="E27" s="15"/>
      <c r="F27" s="46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35">
      <c r="A28" s="9" t="s">
        <v>40</v>
      </c>
      <c r="B28" s="13"/>
      <c r="C28" s="14"/>
      <c r="D28" s="14"/>
      <c r="E28" s="15"/>
      <c r="F28" s="46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" thickBot="1" x14ac:dyDescent="0.4">
      <c r="A29" s="16" t="s">
        <v>41</v>
      </c>
      <c r="B29" s="17"/>
      <c r="C29" s="18"/>
      <c r="D29" s="18"/>
      <c r="E29" s="19"/>
      <c r="F29" s="4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</sheetData>
  <protectedRanges>
    <protectedRange sqref="Z3:Z6" name="Intervalo1"/>
  </protectedRanges>
  <mergeCells count="2">
    <mergeCell ref="B1:E1"/>
    <mergeCell ref="B2:E2"/>
  </mergeCells>
  <dataValidations count="1">
    <dataValidation type="list" allowBlank="1" showInputMessage="1" showErrorMessage="1" sqref="B4:E29" xr:uid="{4DE562A7-3EEE-444F-9FFB-27DA7A9E2CD3}">
      <formula1>$Z$3:$Z$6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BDA7-00F3-4D21-B868-8DF543E9AB18}">
  <sheetPr>
    <tabColor theme="9" tint="0.79998168889431442"/>
  </sheetPr>
  <dimension ref="A1:Z34"/>
  <sheetViews>
    <sheetView workbookViewId="0">
      <selection activeCell="I32" sqref="I32"/>
    </sheetView>
  </sheetViews>
  <sheetFormatPr defaultRowHeight="14.5" x14ac:dyDescent="0.35"/>
  <cols>
    <col min="1" max="1" width="10.1796875" customWidth="1"/>
    <col min="2" max="5" width="9.1796875" customWidth="1"/>
    <col min="7" max="7" width="10.1796875" customWidth="1"/>
    <col min="8" max="11" width="20.7265625" customWidth="1"/>
    <col min="12" max="13" width="2" bestFit="1" customWidth="1"/>
    <col min="14" max="14" width="20" bestFit="1" customWidth="1"/>
  </cols>
  <sheetData>
    <row r="1" spans="1:26" s="24" customFormat="1" ht="60" customHeight="1" x14ac:dyDescent="0.35">
      <c r="A1" s="27" t="s">
        <v>11</v>
      </c>
      <c r="B1" s="87" t="s">
        <v>59</v>
      </c>
      <c r="C1" s="87" t="s">
        <v>60</v>
      </c>
      <c r="D1" s="87" t="s">
        <v>61</v>
      </c>
      <c r="E1" s="87" t="s">
        <v>62</v>
      </c>
      <c r="F1" s="75"/>
      <c r="G1" s="27" t="s">
        <v>53</v>
      </c>
      <c r="H1" s="58" t="s">
        <v>42</v>
      </c>
      <c r="I1" s="58" t="s">
        <v>43</v>
      </c>
      <c r="J1" s="58" t="s">
        <v>44</v>
      </c>
      <c r="K1" s="58" t="s">
        <v>45</v>
      </c>
      <c r="L1" s="75"/>
      <c r="M1" s="75"/>
      <c r="N1" s="75"/>
    </row>
    <row r="2" spans="1:26" x14ac:dyDescent="0.35">
      <c r="A2" s="33" t="s">
        <v>13</v>
      </c>
      <c r="B2" s="73">
        <f>SUM(Caderno1!B4:E4)</f>
        <v>0</v>
      </c>
      <c r="C2" s="73">
        <f>SUM(Caderno1!F4:I4)</f>
        <v>0</v>
      </c>
      <c r="D2" s="73">
        <f>SUM(Caderno1!J4:M4)</f>
        <v>0</v>
      </c>
      <c r="E2" s="73">
        <f>SUM(Caderno1!N4:Q4)</f>
        <v>0</v>
      </c>
      <c r="F2" s="76"/>
      <c r="G2" s="21" t="s">
        <v>13</v>
      </c>
      <c r="H2" s="77" t="str">
        <f>LOOKUP(B2,L$2:N$4)</f>
        <v>Com dificuldade</v>
      </c>
      <c r="I2" s="77" t="str">
        <f>LOOKUP(C2,L$2:N$4)</f>
        <v>Com dificuldade</v>
      </c>
      <c r="J2" s="77" t="str">
        <f>LOOKUP(D2,L$2:N$4)</f>
        <v>Com dificuldade</v>
      </c>
      <c r="K2" s="77" t="str">
        <f t="shared" ref="K2" si="0">LOOKUP(E2,L$2:N$4)</f>
        <v>Com dificuldade</v>
      </c>
      <c r="L2" s="86">
        <v>0</v>
      </c>
      <c r="M2" s="83">
        <v>1</v>
      </c>
      <c r="N2" s="83" t="s">
        <v>46</v>
      </c>
    </row>
    <row r="3" spans="1:26" x14ac:dyDescent="0.35">
      <c r="A3" s="33" t="s">
        <v>16</v>
      </c>
      <c r="B3" s="73">
        <f>SUM(Caderno1!B5:E5)</f>
        <v>0</v>
      </c>
      <c r="C3" s="73">
        <f>SUM(Caderno1!F5:I5)</f>
        <v>0</v>
      </c>
      <c r="D3" s="73">
        <f>SUM(Caderno1!J5:M5)</f>
        <v>0</v>
      </c>
      <c r="E3" s="73">
        <f>SUM(Caderno1!N5:Q5)</f>
        <v>0</v>
      </c>
      <c r="F3" s="76"/>
      <c r="G3" s="21" t="s">
        <v>16</v>
      </c>
      <c r="H3" s="77" t="str">
        <f t="shared" ref="H3:H27" si="1">LOOKUP(B3,L$2:N$4)</f>
        <v>Com dificuldade</v>
      </c>
      <c r="I3" s="77" t="str">
        <f t="shared" ref="I3:I27" si="2">LOOKUP(C3,L$2:N$4)</f>
        <v>Com dificuldade</v>
      </c>
      <c r="J3" s="77" t="str">
        <f t="shared" ref="J3:J27" si="3">LOOKUP(D3,L$2:N$4)</f>
        <v>Com dificuldade</v>
      </c>
      <c r="K3" s="77" t="str">
        <f t="shared" ref="K3:K27" si="4">LOOKUP(E3,L$2:N$4)</f>
        <v>Com dificuldade</v>
      </c>
      <c r="L3" s="86">
        <v>2</v>
      </c>
      <c r="M3" s="83">
        <v>2</v>
      </c>
      <c r="N3" s="83" t="s">
        <v>47</v>
      </c>
    </row>
    <row r="4" spans="1:26" x14ac:dyDescent="0.35">
      <c r="A4" s="33" t="s">
        <v>18</v>
      </c>
      <c r="B4" s="73">
        <f>SUM(Caderno1!B6:E6)</f>
        <v>0</v>
      </c>
      <c r="C4" s="73">
        <f>SUM(Caderno1!F6:I6)</f>
        <v>0</v>
      </c>
      <c r="D4" s="73">
        <f>SUM(Caderno1!J6:M6)</f>
        <v>0</v>
      </c>
      <c r="E4" s="73">
        <f>SUM(Caderno1!N6:Q6)</f>
        <v>0</v>
      </c>
      <c r="F4" s="76"/>
      <c r="G4" s="21" t="s">
        <v>18</v>
      </c>
      <c r="H4" s="77" t="str">
        <f t="shared" si="1"/>
        <v>Com dificuldade</v>
      </c>
      <c r="I4" s="77" t="str">
        <f t="shared" si="2"/>
        <v>Com dificuldade</v>
      </c>
      <c r="J4" s="77" t="str">
        <f t="shared" si="3"/>
        <v>Com dificuldade</v>
      </c>
      <c r="K4" s="77" t="str">
        <f t="shared" si="4"/>
        <v>Com dificuldade</v>
      </c>
      <c r="L4" s="86">
        <v>3</v>
      </c>
      <c r="M4" s="83">
        <v>4</v>
      </c>
      <c r="N4" s="83" t="s">
        <v>48</v>
      </c>
    </row>
    <row r="5" spans="1:26" x14ac:dyDescent="0.35">
      <c r="A5" s="33" t="s">
        <v>19</v>
      </c>
      <c r="B5" s="73">
        <f>SUM(Caderno1!B7:E7)</f>
        <v>0</v>
      </c>
      <c r="C5" s="73">
        <f>SUM(Caderno1!F7:I7)</f>
        <v>0</v>
      </c>
      <c r="D5" s="73">
        <f>SUM(Caderno1!J7:M7)</f>
        <v>0</v>
      </c>
      <c r="E5" s="73">
        <f>SUM(Caderno1!N7:Q7)</f>
        <v>0</v>
      </c>
      <c r="F5" s="76"/>
      <c r="G5" s="21" t="s">
        <v>19</v>
      </c>
      <c r="H5" s="77" t="str">
        <f t="shared" si="1"/>
        <v>Com dificuldade</v>
      </c>
      <c r="I5" s="77" t="str">
        <f t="shared" si="2"/>
        <v>Com dificuldade</v>
      </c>
      <c r="J5" s="77" t="str">
        <f t="shared" si="3"/>
        <v>Com dificuldade</v>
      </c>
      <c r="K5" s="77" t="str">
        <f t="shared" si="4"/>
        <v>Com dificuldade</v>
      </c>
      <c r="L5" s="76"/>
      <c r="M5" s="76"/>
      <c r="N5" s="76"/>
    </row>
    <row r="6" spans="1:26" x14ac:dyDescent="0.35">
      <c r="A6" s="33" t="s">
        <v>20</v>
      </c>
      <c r="B6" s="73">
        <f>SUM(Caderno1!B8:E8)</f>
        <v>0</v>
      </c>
      <c r="C6" s="73">
        <f>SUM(Caderno1!F8:I8)</f>
        <v>0</v>
      </c>
      <c r="D6" s="73">
        <f>SUM(Caderno1!J8:M8)</f>
        <v>0</v>
      </c>
      <c r="E6" s="73">
        <f>SUM(Caderno1!N8:Q8)</f>
        <v>0</v>
      </c>
      <c r="F6" s="76"/>
      <c r="G6" s="21" t="s">
        <v>20</v>
      </c>
      <c r="H6" s="77" t="str">
        <f t="shared" si="1"/>
        <v>Com dificuldade</v>
      </c>
      <c r="I6" s="77" t="str">
        <f t="shared" si="2"/>
        <v>Com dificuldade</v>
      </c>
      <c r="J6" s="77" t="str">
        <f t="shared" si="3"/>
        <v>Com dificuldade</v>
      </c>
      <c r="K6" s="77" t="str">
        <f t="shared" si="4"/>
        <v>Com dificuldade</v>
      </c>
      <c r="L6" s="76"/>
      <c r="M6" s="76"/>
      <c r="N6" s="76"/>
    </row>
    <row r="7" spans="1:26" x14ac:dyDescent="0.35">
      <c r="A7" s="33" t="s">
        <v>21</v>
      </c>
      <c r="B7" s="73">
        <f>SUM(Caderno1!B9:E9)</f>
        <v>0</v>
      </c>
      <c r="C7" s="73">
        <f>SUM(Caderno1!F9:I9)</f>
        <v>0</v>
      </c>
      <c r="D7" s="73">
        <f>SUM(Caderno1!J9:M9)</f>
        <v>0</v>
      </c>
      <c r="E7" s="73">
        <f>SUM(Caderno1!N9:Q9)</f>
        <v>0</v>
      </c>
      <c r="F7" s="76"/>
      <c r="G7" s="21" t="s">
        <v>21</v>
      </c>
      <c r="H7" s="77" t="str">
        <f t="shared" si="1"/>
        <v>Com dificuldade</v>
      </c>
      <c r="I7" s="77" t="str">
        <f t="shared" si="2"/>
        <v>Com dificuldade</v>
      </c>
      <c r="J7" s="77" t="str">
        <f t="shared" si="3"/>
        <v>Com dificuldade</v>
      </c>
      <c r="K7" s="77" t="str">
        <f t="shared" si="4"/>
        <v>Com dificuldade</v>
      </c>
      <c r="L7" s="76"/>
      <c r="M7" s="76"/>
      <c r="N7" s="76"/>
    </row>
    <row r="8" spans="1:26" x14ac:dyDescent="0.35">
      <c r="A8" s="33" t="s">
        <v>22</v>
      </c>
      <c r="B8" s="73">
        <f>SUM(Caderno1!B10:E10)</f>
        <v>0</v>
      </c>
      <c r="C8" s="73">
        <f>SUM(Caderno1!F10:I10)</f>
        <v>0</v>
      </c>
      <c r="D8" s="73">
        <f>SUM(Caderno1!J10:M10)</f>
        <v>0</v>
      </c>
      <c r="E8" s="73">
        <f>SUM(Caderno1!N10:Q10)</f>
        <v>0</v>
      </c>
      <c r="F8" s="76"/>
      <c r="G8" s="21" t="s">
        <v>22</v>
      </c>
      <c r="H8" s="77" t="str">
        <f t="shared" si="1"/>
        <v>Com dificuldade</v>
      </c>
      <c r="I8" s="77" t="str">
        <f t="shared" si="2"/>
        <v>Com dificuldade</v>
      </c>
      <c r="J8" s="77" t="str">
        <f t="shared" si="3"/>
        <v>Com dificuldade</v>
      </c>
      <c r="K8" s="77" t="str">
        <f t="shared" si="4"/>
        <v>Com dificuldade</v>
      </c>
      <c r="L8" s="76"/>
      <c r="M8" s="76"/>
      <c r="N8" s="76"/>
      <c r="W8" s="22"/>
      <c r="X8" s="22"/>
      <c r="Y8" s="22"/>
      <c r="Z8" s="22"/>
    </row>
    <row r="9" spans="1:26" x14ac:dyDescent="0.35">
      <c r="A9" s="33" t="s">
        <v>23</v>
      </c>
      <c r="B9" s="73">
        <f>SUM(Caderno1!B11:E11)</f>
        <v>0</v>
      </c>
      <c r="C9" s="73">
        <f>SUM(Caderno1!F11:I11)</f>
        <v>0</v>
      </c>
      <c r="D9" s="73">
        <f>SUM(Caderno1!J11:M11)</f>
        <v>0</v>
      </c>
      <c r="E9" s="73">
        <f>SUM(Caderno1!N11:Q11)</f>
        <v>0</v>
      </c>
      <c r="F9" s="76"/>
      <c r="G9" s="21" t="s">
        <v>23</v>
      </c>
      <c r="H9" s="77" t="str">
        <f t="shared" si="1"/>
        <v>Com dificuldade</v>
      </c>
      <c r="I9" s="77" t="str">
        <f t="shared" si="2"/>
        <v>Com dificuldade</v>
      </c>
      <c r="J9" s="77" t="str">
        <f t="shared" si="3"/>
        <v>Com dificuldade</v>
      </c>
      <c r="K9" s="77" t="str">
        <f t="shared" si="4"/>
        <v>Com dificuldade</v>
      </c>
      <c r="L9" s="76"/>
      <c r="M9" s="76"/>
      <c r="N9" s="76"/>
      <c r="W9" s="22"/>
      <c r="X9" s="22"/>
      <c r="Y9" s="22"/>
      <c r="Z9" s="22"/>
    </row>
    <row r="10" spans="1:26" x14ac:dyDescent="0.35">
      <c r="A10" s="33" t="s">
        <v>24</v>
      </c>
      <c r="B10" s="73">
        <f>SUM(Caderno1!B12:E12)</f>
        <v>0</v>
      </c>
      <c r="C10" s="73">
        <f>SUM(Caderno1!F12:I12)</f>
        <v>0</v>
      </c>
      <c r="D10" s="73">
        <f>SUM(Caderno1!J12:M12)</f>
        <v>0</v>
      </c>
      <c r="E10" s="73">
        <f>SUM(Caderno1!N12:Q12)</f>
        <v>0</v>
      </c>
      <c r="F10" s="76"/>
      <c r="G10" s="21" t="s">
        <v>24</v>
      </c>
      <c r="H10" s="77" t="str">
        <f t="shared" si="1"/>
        <v>Com dificuldade</v>
      </c>
      <c r="I10" s="77" t="str">
        <f t="shared" si="2"/>
        <v>Com dificuldade</v>
      </c>
      <c r="J10" s="77" t="str">
        <f t="shared" si="3"/>
        <v>Com dificuldade</v>
      </c>
      <c r="K10" s="77" t="str">
        <f t="shared" si="4"/>
        <v>Com dificuldade</v>
      </c>
      <c r="L10" s="76"/>
      <c r="M10" s="76"/>
      <c r="N10" s="76"/>
      <c r="W10" s="22"/>
      <c r="X10" s="22"/>
      <c r="Y10" s="22"/>
      <c r="Z10" s="22"/>
    </row>
    <row r="11" spans="1:26" x14ac:dyDescent="0.35">
      <c r="A11" s="33" t="s">
        <v>25</v>
      </c>
      <c r="B11" s="73">
        <f>SUM(Caderno1!B13:E13)</f>
        <v>0</v>
      </c>
      <c r="C11" s="73">
        <f>SUM(Caderno1!F13:I13)</f>
        <v>0</v>
      </c>
      <c r="D11" s="73">
        <f>SUM(Caderno1!J13:M13)</f>
        <v>0</v>
      </c>
      <c r="E11" s="73">
        <f>SUM(Caderno1!N13:Q13)</f>
        <v>0</v>
      </c>
      <c r="F11" s="76"/>
      <c r="G11" s="21" t="s">
        <v>25</v>
      </c>
      <c r="H11" s="77" t="str">
        <f t="shared" si="1"/>
        <v>Com dificuldade</v>
      </c>
      <c r="I11" s="77" t="str">
        <f t="shared" si="2"/>
        <v>Com dificuldade</v>
      </c>
      <c r="J11" s="77" t="str">
        <f t="shared" si="3"/>
        <v>Com dificuldade</v>
      </c>
      <c r="K11" s="77" t="str">
        <f t="shared" si="4"/>
        <v>Com dificuldade</v>
      </c>
      <c r="L11" s="76"/>
      <c r="M11" s="76"/>
      <c r="N11" s="76"/>
      <c r="W11" s="22"/>
      <c r="X11" s="22"/>
      <c r="Y11" s="22"/>
      <c r="Z11" s="22"/>
    </row>
    <row r="12" spans="1:26" x14ac:dyDescent="0.35">
      <c r="A12" s="33" t="s">
        <v>26</v>
      </c>
      <c r="B12" s="73">
        <f>SUM(Caderno1!B14:E14)</f>
        <v>0</v>
      </c>
      <c r="C12" s="73">
        <f>SUM(Caderno1!F14:I14)</f>
        <v>0</v>
      </c>
      <c r="D12" s="73">
        <f>SUM(Caderno1!J14:M14)</f>
        <v>0</v>
      </c>
      <c r="E12" s="73">
        <f>SUM(Caderno1!N14:Q14)</f>
        <v>0</v>
      </c>
      <c r="F12" s="76"/>
      <c r="G12" s="21" t="s">
        <v>26</v>
      </c>
      <c r="H12" s="77" t="str">
        <f t="shared" si="1"/>
        <v>Com dificuldade</v>
      </c>
      <c r="I12" s="77" t="str">
        <f t="shared" si="2"/>
        <v>Com dificuldade</v>
      </c>
      <c r="J12" s="77" t="str">
        <f t="shared" si="3"/>
        <v>Com dificuldade</v>
      </c>
      <c r="K12" s="77" t="str">
        <f t="shared" si="4"/>
        <v>Com dificuldade</v>
      </c>
      <c r="L12" s="76"/>
      <c r="M12" s="76"/>
      <c r="N12" s="76"/>
    </row>
    <row r="13" spans="1:26" x14ac:dyDescent="0.35">
      <c r="A13" s="33" t="s">
        <v>27</v>
      </c>
      <c r="B13" s="73">
        <f>SUM(Caderno1!B15:E15)</f>
        <v>0</v>
      </c>
      <c r="C13" s="73">
        <f>SUM(Caderno1!F15:I15)</f>
        <v>0</v>
      </c>
      <c r="D13" s="73">
        <f>SUM(Caderno1!J15:M15)</f>
        <v>0</v>
      </c>
      <c r="E13" s="73">
        <f>SUM(Caderno1!N15:Q15)</f>
        <v>0</v>
      </c>
      <c r="F13" s="76"/>
      <c r="G13" s="21" t="s">
        <v>27</v>
      </c>
      <c r="H13" s="77" t="str">
        <f t="shared" si="1"/>
        <v>Com dificuldade</v>
      </c>
      <c r="I13" s="77" t="str">
        <f t="shared" si="2"/>
        <v>Com dificuldade</v>
      </c>
      <c r="J13" s="77" t="str">
        <f t="shared" si="3"/>
        <v>Com dificuldade</v>
      </c>
      <c r="K13" s="77" t="str">
        <f t="shared" si="4"/>
        <v>Com dificuldade</v>
      </c>
      <c r="L13" s="76"/>
      <c r="M13" s="76"/>
      <c r="N13" s="76"/>
    </row>
    <row r="14" spans="1:26" x14ac:dyDescent="0.35">
      <c r="A14" s="33" t="s">
        <v>28</v>
      </c>
      <c r="B14" s="73">
        <f>SUM(Caderno1!B16:E16)</f>
        <v>0</v>
      </c>
      <c r="C14" s="73">
        <f>SUM(Caderno1!F16:I16)</f>
        <v>0</v>
      </c>
      <c r="D14" s="73">
        <f>SUM(Caderno1!J16:M16)</f>
        <v>0</v>
      </c>
      <c r="E14" s="73">
        <f>SUM(Caderno1!N16:Q16)</f>
        <v>0</v>
      </c>
      <c r="F14" s="76"/>
      <c r="G14" s="21" t="s">
        <v>28</v>
      </c>
      <c r="H14" s="77" t="str">
        <f t="shared" si="1"/>
        <v>Com dificuldade</v>
      </c>
      <c r="I14" s="77" t="str">
        <f t="shared" si="2"/>
        <v>Com dificuldade</v>
      </c>
      <c r="J14" s="77" t="str">
        <f t="shared" si="3"/>
        <v>Com dificuldade</v>
      </c>
      <c r="K14" s="77" t="str">
        <f t="shared" si="4"/>
        <v>Com dificuldade</v>
      </c>
      <c r="L14" s="76"/>
      <c r="M14" s="76"/>
      <c r="N14" s="76"/>
    </row>
    <row r="15" spans="1:26" x14ac:dyDescent="0.35">
      <c r="A15" s="33" t="s">
        <v>29</v>
      </c>
      <c r="B15" s="73">
        <f>SUM(Caderno1!B17:E17)</f>
        <v>0</v>
      </c>
      <c r="C15" s="73">
        <f>SUM(Caderno1!F17:I17)</f>
        <v>0</v>
      </c>
      <c r="D15" s="73">
        <f>SUM(Caderno1!J17:M17)</f>
        <v>0</v>
      </c>
      <c r="E15" s="73">
        <f>SUM(Caderno1!N17:Q17)</f>
        <v>0</v>
      </c>
      <c r="F15" s="76"/>
      <c r="G15" s="21" t="s">
        <v>29</v>
      </c>
      <c r="H15" s="77" t="str">
        <f t="shared" si="1"/>
        <v>Com dificuldade</v>
      </c>
      <c r="I15" s="77" t="str">
        <f t="shared" si="2"/>
        <v>Com dificuldade</v>
      </c>
      <c r="J15" s="77" t="str">
        <f t="shared" si="3"/>
        <v>Com dificuldade</v>
      </c>
      <c r="K15" s="77" t="str">
        <f t="shared" si="4"/>
        <v>Com dificuldade</v>
      </c>
      <c r="L15" s="76"/>
      <c r="M15" s="76"/>
      <c r="N15" s="76"/>
    </row>
    <row r="16" spans="1:26" x14ac:dyDescent="0.35">
      <c r="A16" s="33" t="s">
        <v>30</v>
      </c>
      <c r="B16" s="73">
        <f>SUM(Caderno1!B18:E18)</f>
        <v>0</v>
      </c>
      <c r="C16" s="73">
        <f>SUM(Caderno1!F18:I18)</f>
        <v>0</v>
      </c>
      <c r="D16" s="73">
        <f>SUM(Caderno1!J18:M18)</f>
        <v>0</v>
      </c>
      <c r="E16" s="73">
        <f>SUM(Caderno1!N18:Q18)</f>
        <v>0</v>
      </c>
      <c r="F16" s="76"/>
      <c r="G16" s="21" t="s">
        <v>30</v>
      </c>
      <c r="H16" s="77" t="str">
        <f t="shared" si="1"/>
        <v>Com dificuldade</v>
      </c>
      <c r="I16" s="77" t="str">
        <f t="shared" si="2"/>
        <v>Com dificuldade</v>
      </c>
      <c r="J16" s="77" t="str">
        <f t="shared" si="3"/>
        <v>Com dificuldade</v>
      </c>
      <c r="K16" s="77" t="str">
        <f t="shared" si="4"/>
        <v>Com dificuldade</v>
      </c>
      <c r="L16" s="76"/>
      <c r="M16" s="76"/>
      <c r="N16" s="76"/>
    </row>
    <row r="17" spans="1:14" x14ac:dyDescent="0.35">
      <c r="A17" s="33" t="s">
        <v>31</v>
      </c>
      <c r="B17" s="73">
        <f>SUM(Caderno1!B19:E19)</f>
        <v>0</v>
      </c>
      <c r="C17" s="73">
        <f>SUM(Caderno1!F19:I19)</f>
        <v>0</v>
      </c>
      <c r="D17" s="73">
        <f>SUM(Caderno1!J19:M19)</f>
        <v>0</v>
      </c>
      <c r="E17" s="73">
        <f>SUM(Caderno1!N19:Q19)</f>
        <v>0</v>
      </c>
      <c r="F17" s="76"/>
      <c r="G17" s="21" t="s">
        <v>31</v>
      </c>
      <c r="H17" s="77" t="str">
        <f t="shared" si="1"/>
        <v>Com dificuldade</v>
      </c>
      <c r="I17" s="77" t="str">
        <f t="shared" si="2"/>
        <v>Com dificuldade</v>
      </c>
      <c r="J17" s="77" t="str">
        <f t="shared" si="3"/>
        <v>Com dificuldade</v>
      </c>
      <c r="K17" s="77" t="str">
        <f t="shared" si="4"/>
        <v>Com dificuldade</v>
      </c>
      <c r="L17" s="76"/>
      <c r="M17" s="76"/>
      <c r="N17" s="76"/>
    </row>
    <row r="18" spans="1:14" x14ac:dyDescent="0.35">
      <c r="A18" s="33" t="s">
        <v>32</v>
      </c>
      <c r="B18" s="73">
        <f>SUM(Caderno1!B20:E20)</f>
        <v>0</v>
      </c>
      <c r="C18" s="73">
        <f>SUM(Caderno1!F20:I20)</f>
        <v>0</v>
      </c>
      <c r="D18" s="73">
        <f>SUM(Caderno1!J20:M20)</f>
        <v>0</v>
      </c>
      <c r="E18" s="73">
        <f>SUM(Caderno1!N20:Q20)</f>
        <v>0</v>
      </c>
      <c r="F18" s="76"/>
      <c r="G18" s="21" t="s">
        <v>32</v>
      </c>
      <c r="H18" s="77" t="str">
        <f t="shared" si="1"/>
        <v>Com dificuldade</v>
      </c>
      <c r="I18" s="77" t="str">
        <f t="shared" si="2"/>
        <v>Com dificuldade</v>
      </c>
      <c r="J18" s="77" t="str">
        <f t="shared" si="3"/>
        <v>Com dificuldade</v>
      </c>
      <c r="K18" s="77" t="str">
        <f t="shared" si="4"/>
        <v>Com dificuldade</v>
      </c>
      <c r="L18" s="76"/>
      <c r="M18" s="76"/>
      <c r="N18" s="76"/>
    </row>
    <row r="19" spans="1:14" x14ac:dyDescent="0.35">
      <c r="A19" s="33" t="s">
        <v>33</v>
      </c>
      <c r="B19" s="73">
        <f>SUM(Caderno1!B21:E21)</f>
        <v>0</v>
      </c>
      <c r="C19" s="73">
        <f>SUM(Caderno1!F21:I21)</f>
        <v>0</v>
      </c>
      <c r="D19" s="73">
        <f>SUM(Caderno1!J21:M21)</f>
        <v>0</v>
      </c>
      <c r="E19" s="73">
        <f>SUM(Caderno1!N21:Q21)</f>
        <v>0</v>
      </c>
      <c r="F19" s="76"/>
      <c r="G19" s="21" t="s">
        <v>33</v>
      </c>
      <c r="H19" s="77" t="str">
        <f t="shared" si="1"/>
        <v>Com dificuldade</v>
      </c>
      <c r="I19" s="77" t="str">
        <f t="shared" si="2"/>
        <v>Com dificuldade</v>
      </c>
      <c r="J19" s="77" t="str">
        <f t="shared" si="3"/>
        <v>Com dificuldade</v>
      </c>
      <c r="K19" s="77" t="str">
        <f t="shared" si="4"/>
        <v>Com dificuldade</v>
      </c>
      <c r="L19" s="76"/>
      <c r="M19" s="76"/>
      <c r="N19" s="76"/>
    </row>
    <row r="20" spans="1:14" x14ac:dyDescent="0.35">
      <c r="A20" s="33" t="s">
        <v>34</v>
      </c>
      <c r="B20" s="73">
        <f>SUM(Caderno1!B22:E22)</f>
        <v>0</v>
      </c>
      <c r="C20" s="73">
        <f>SUM(Caderno1!F22:I22)</f>
        <v>0</v>
      </c>
      <c r="D20" s="73">
        <f>SUM(Caderno1!J22:M22)</f>
        <v>0</v>
      </c>
      <c r="E20" s="73">
        <f>SUM(Caderno1!N22:Q22)</f>
        <v>0</v>
      </c>
      <c r="F20" s="76"/>
      <c r="G20" s="21" t="s">
        <v>34</v>
      </c>
      <c r="H20" s="77" t="str">
        <f t="shared" si="1"/>
        <v>Com dificuldade</v>
      </c>
      <c r="I20" s="77" t="str">
        <f t="shared" si="2"/>
        <v>Com dificuldade</v>
      </c>
      <c r="J20" s="77" t="str">
        <f t="shared" si="3"/>
        <v>Com dificuldade</v>
      </c>
      <c r="K20" s="77" t="str">
        <f t="shared" si="4"/>
        <v>Com dificuldade</v>
      </c>
      <c r="L20" s="76"/>
      <c r="M20" s="76"/>
      <c r="N20" s="76"/>
    </row>
    <row r="21" spans="1:14" x14ac:dyDescent="0.35">
      <c r="A21" s="33" t="s">
        <v>35</v>
      </c>
      <c r="B21" s="73">
        <f>SUM(Caderno1!B23:E23)</f>
        <v>0</v>
      </c>
      <c r="C21" s="73">
        <f>SUM(Caderno1!F23:I23)</f>
        <v>0</v>
      </c>
      <c r="D21" s="73">
        <f>SUM(Caderno1!J23:M23)</f>
        <v>0</v>
      </c>
      <c r="E21" s="73">
        <f>SUM(Caderno1!N23:Q23)</f>
        <v>0</v>
      </c>
      <c r="F21" s="76"/>
      <c r="G21" s="21" t="s">
        <v>35</v>
      </c>
      <c r="H21" s="77" t="str">
        <f t="shared" si="1"/>
        <v>Com dificuldade</v>
      </c>
      <c r="I21" s="77" t="str">
        <f t="shared" si="2"/>
        <v>Com dificuldade</v>
      </c>
      <c r="J21" s="77" t="str">
        <f t="shared" si="3"/>
        <v>Com dificuldade</v>
      </c>
      <c r="K21" s="77" t="str">
        <f t="shared" si="4"/>
        <v>Com dificuldade</v>
      </c>
      <c r="L21" s="76"/>
      <c r="M21" s="76"/>
      <c r="N21" s="76"/>
    </row>
    <row r="22" spans="1:14" x14ac:dyDescent="0.35">
      <c r="A22" s="33" t="s">
        <v>36</v>
      </c>
      <c r="B22" s="73">
        <f>SUM(Caderno1!B24:E24)</f>
        <v>0</v>
      </c>
      <c r="C22" s="73">
        <f>SUM(Caderno1!F24:I24)</f>
        <v>0</v>
      </c>
      <c r="D22" s="73">
        <f>SUM(Caderno1!J24:M24)</f>
        <v>0</v>
      </c>
      <c r="E22" s="73">
        <f>SUM(Caderno1!N24:Q24)</f>
        <v>0</v>
      </c>
      <c r="F22" s="76"/>
      <c r="G22" s="21" t="s">
        <v>36</v>
      </c>
      <c r="H22" s="77" t="str">
        <f t="shared" si="1"/>
        <v>Com dificuldade</v>
      </c>
      <c r="I22" s="77" t="str">
        <f t="shared" si="2"/>
        <v>Com dificuldade</v>
      </c>
      <c r="J22" s="77" t="str">
        <f t="shared" si="3"/>
        <v>Com dificuldade</v>
      </c>
      <c r="K22" s="77" t="str">
        <f t="shared" si="4"/>
        <v>Com dificuldade</v>
      </c>
      <c r="L22" s="76"/>
      <c r="M22" s="76"/>
      <c r="N22" s="76"/>
    </row>
    <row r="23" spans="1:14" x14ac:dyDescent="0.35">
      <c r="A23" s="33" t="s">
        <v>37</v>
      </c>
      <c r="B23" s="73">
        <f>SUM(Caderno1!B25:E25)</f>
        <v>0</v>
      </c>
      <c r="C23" s="73">
        <f>SUM(Caderno1!F25:I25)</f>
        <v>0</v>
      </c>
      <c r="D23" s="73">
        <f>SUM(Caderno1!J25:M25)</f>
        <v>0</v>
      </c>
      <c r="E23" s="73">
        <f>SUM(Caderno1!N25:Q25)</f>
        <v>0</v>
      </c>
      <c r="F23" s="76"/>
      <c r="G23" s="21" t="s">
        <v>37</v>
      </c>
      <c r="H23" s="77" t="str">
        <f t="shared" si="1"/>
        <v>Com dificuldade</v>
      </c>
      <c r="I23" s="77" t="str">
        <f t="shared" si="2"/>
        <v>Com dificuldade</v>
      </c>
      <c r="J23" s="77" t="str">
        <f t="shared" si="3"/>
        <v>Com dificuldade</v>
      </c>
      <c r="K23" s="77" t="str">
        <f t="shared" si="4"/>
        <v>Com dificuldade</v>
      </c>
      <c r="L23" s="76"/>
      <c r="M23" s="76"/>
      <c r="N23" s="76"/>
    </row>
    <row r="24" spans="1:14" x14ac:dyDescent="0.35">
      <c r="A24" s="33" t="s">
        <v>38</v>
      </c>
      <c r="B24" s="73">
        <f>SUM(Caderno1!B26:E26)</f>
        <v>0</v>
      </c>
      <c r="C24" s="73">
        <f>SUM(Caderno1!F26:I26)</f>
        <v>0</v>
      </c>
      <c r="D24" s="73">
        <f>SUM(Caderno1!J26:M26)</f>
        <v>0</v>
      </c>
      <c r="E24" s="73">
        <f>SUM(Caderno1!N26:Q26)</f>
        <v>0</v>
      </c>
      <c r="F24" s="76"/>
      <c r="G24" s="21" t="s">
        <v>38</v>
      </c>
      <c r="H24" s="77" t="str">
        <f t="shared" si="1"/>
        <v>Com dificuldade</v>
      </c>
      <c r="I24" s="77" t="str">
        <f t="shared" si="2"/>
        <v>Com dificuldade</v>
      </c>
      <c r="J24" s="77" t="str">
        <f t="shared" si="3"/>
        <v>Com dificuldade</v>
      </c>
      <c r="K24" s="77" t="str">
        <f t="shared" si="4"/>
        <v>Com dificuldade</v>
      </c>
      <c r="L24" s="76"/>
      <c r="M24" s="76"/>
      <c r="N24" s="76"/>
    </row>
    <row r="25" spans="1:14" x14ac:dyDescent="0.35">
      <c r="A25" s="33" t="s">
        <v>39</v>
      </c>
      <c r="B25" s="73">
        <f>SUM(Caderno1!B27:E27)</f>
        <v>0</v>
      </c>
      <c r="C25" s="73">
        <f>SUM(Caderno1!F27:I27)</f>
        <v>0</v>
      </c>
      <c r="D25" s="73">
        <f>SUM(Caderno1!J27:M27)</f>
        <v>0</v>
      </c>
      <c r="E25" s="73">
        <f>SUM(Caderno1!N27:Q27)</f>
        <v>0</v>
      </c>
      <c r="F25" s="76"/>
      <c r="G25" s="21" t="s">
        <v>39</v>
      </c>
      <c r="H25" s="77" t="str">
        <f t="shared" si="1"/>
        <v>Com dificuldade</v>
      </c>
      <c r="I25" s="77" t="str">
        <f t="shared" si="2"/>
        <v>Com dificuldade</v>
      </c>
      <c r="J25" s="77" t="str">
        <f t="shared" si="3"/>
        <v>Com dificuldade</v>
      </c>
      <c r="K25" s="77" t="str">
        <f t="shared" si="4"/>
        <v>Com dificuldade</v>
      </c>
      <c r="L25" s="76"/>
      <c r="M25" s="76"/>
      <c r="N25" s="76"/>
    </row>
    <row r="26" spans="1:14" x14ac:dyDescent="0.35">
      <c r="A26" s="33" t="s">
        <v>40</v>
      </c>
      <c r="B26" s="73">
        <f>SUM(Caderno1!B28:E28)</f>
        <v>0</v>
      </c>
      <c r="C26" s="73">
        <f>SUM(Caderno1!F28:I28)</f>
        <v>0</v>
      </c>
      <c r="D26" s="73">
        <f>SUM(Caderno1!J28:M28)</f>
        <v>0</v>
      </c>
      <c r="E26" s="73">
        <f>SUM(Caderno1!N28:Q28)</f>
        <v>0</v>
      </c>
      <c r="F26" s="76"/>
      <c r="G26" s="21" t="s">
        <v>40</v>
      </c>
      <c r="H26" s="77" t="str">
        <f t="shared" si="1"/>
        <v>Com dificuldade</v>
      </c>
      <c r="I26" s="77" t="str">
        <f t="shared" si="2"/>
        <v>Com dificuldade</v>
      </c>
      <c r="J26" s="77" t="str">
        <f t="shared" si="3"/>
        <v>Com dificuldade</v>
      </c>
      <c r="K26" s="77" t="str">
        <f t="shared" si="4"/>
        <v>Com dificuldade</v>
      </c>
      <c r="L26" s="76"/>
      <c r="M26" s="76"/>
      <c r="N26" s="76"/>
    </row>
    <row r="27" spans="1:14" x14ac:dyDescent="0.35">
      <c r="A27" s="33" t="s">
        <v>41</v>
      </c>
      <c r="B27" s="73">
        <f>SUM(Caderno1!B29:E29)</f>
        <v>0</v>
      </c>
      <c r="C27" s="73">
        <f>SUM(Caderno1!F29:I29)</f>
        <v>0</v>
      </c>
      <c r="D27" s="73">
        <f>SUM(Caderno1!J29:M29)</f>
        <v>0</v>
      </c>
      <c r="E27" s="73">
        <f>SUM(Caderno1!N29:Q29)</f>
        <v>0</v>
      </c>
      <c r="F27" s="76"/>
      <c r="G27" s="21" t="s">
        <v>41</v>
      </c>
      <c r="H27" s="77" t="str">
        <f t="shared" si="1"/>
        <v>Com dificuldade</v>
      </c>
      <c r="I27" s="77" t="str">
        <f t="shared" si="2"/>
        <v>Com dificuldade</v>
      </c>
      <c r="J27" s="77" t="str">
        <f t="shared" si="3"/>
        <v>Com dificuldade</v>
      </c>
      <c r="K27" s="77" t="str">
        <f t="shared" si="4"/>
        <v>Com dificuldade</v>
      </c>
      <c r="L27" s="76"/>
      <c r="M27" s="76"/>
      <c r="N27" s="76"/>
    </row>
    <row r="28" spans="1:14" x14ac:dyDescent="0.3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3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4" x14ac:dyDescent="0.3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3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3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4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</sheetData>
  <sheetProtection algorithmName="SHA-512" hashValue="lDI5H+WcD8nOa94w26VkLVahpsr0lFDo6+EMCd9SM+rdLLzqZp60M7xtcEcUyM0dAx7W4ukPxiTiuaX+FaV77g==" saltValue="pXh0INhrm36agUsSkee8A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D2 C3:C4 C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3742-81EC-4199-A5EA-5A47ED1CC925}">
  <sheetPr>
    <tabColor theme="7" tint="0.79998168889431442"/>
  </sheetPr>
  <dimension ref="A1:K31"/>
  <sheetViews>
    <sheetView workbookViewId="0">
      <selection activeCell="D9" sqref="D9"/>
    </sheetView>
  </sheetViews>
  <sheetFormatPr defaultRowHeight="14.5" x14ac:dyDescent="0.35"/>
  <cols>
    <col min="1" max="1" width="10.1796875" customWidth="1"/>
    <col min="2" max="3" width="9.1796875" customWidth="1"/>
    <col min="5" max="5" width="10.7265625" customWidth="1"/>
    <col min="6" max="7" width="20.7265625" style="24" customWidth="1"/>
    <col min="8" max="9" width="3" bestFit="1" customWidth="1"/>
    <col min="10" max="10" width="20" bestFit="1" customWidth="1"/>
  </cols>
  <sheetData>
    <row r="1" spans="1:11" ht="58" x14ac:dyDescent="0.35">
      <c r="A1" s="27" t="s">
        <v>11</v>
      </c>
      <c r="B1" s="87" t="s">
        <v>66</v>
      </c>
      <c r="C1" s="87" t="s">
        <v>63</v>
      </c>
      <c r="D1" s="78"/>
      <c r="E1" s="27" t="s">
        <v>53</v>
      </c>
      <c r="F1" s="58" t="s">
        <v>51</v>
      </c>
      <c r="G1" s="58" t="s">
        <v>52</v>
      </c>
      <c r="H1" s="79"/>
      <c r="I1" s="79"/>
      <c r="J1" s="78"/>
      <c r="K1" s="76"/>
    </row>
    <row r="2" spans="1:11" x14ac:dyDescent="0.35">
      <c r="A2" s="33" t="s">
        <v>13</v>
      </c>
      <c r="B2" s="73">
        <f>SUM(Caderno2!B4:J4)</f>
        <v>0</v>
      </c>
      <c r="C2" s="73">
        <f>SUM(Caderno2!K4:V4)</f>
        <v>0</v>
      </c>
      <c r="D2" s="78"/>
      <c r="E2" s="33" t="s">
        <v>13</v>
      </c>
      <c r="F2" s="80" t="str">
        <f>LOOKUP(B2,H$2:J$4)</f>
        <v>Com dificuldade</v>
      </c>
      <c r="G2" s="80" t="str">
        <f t="shared" ref="G2" si="0">LOOKUP(C2,H$6:J$8)</f>
        <v>Com dificuldade</v>
      </c>
      <c r="H2" s="81">
        <v>0</v>
      </c>
      <c r="I2" s="82">
        <v>3</v>
      </c>
      <c r="J2" s="83" t="s">
        <v>46</v>
      </c>
      <c r="K2" s="76"/>
    </row>
    <row r="3" spans="1:11" x14ac:dyDescent="0.35">
      <c r="A3" s="33" t="s">
        <v>16</v>
      </c>
      <c r="B3" s="73">
        <f>SUM(Caderno2!B5:J5)</f>
        <v>0</v>
      </c>
      <c r="C3" s="73">
        <f>SUM(Caderno2!K5:V5)</f>
        <v>0</v>
      </c>
      <c r="D3" s="78"/>
      <c r="E3" s="33" t="s">
        <v>16</v>
      </c>
      <c r="F3" s="80" t="str">
        <f t="shared" ref="F3:F27" si="1">LOOKUP(B3,H$2:J$4)</f>
        <v>Com dificuldade</v>
      </c>
      <c r="G3" s="80" t="str">
        <f t="shared" ref="G3:G27" si="2">LOOKUP(C3,H$6:J$8)</f>
        <v>Com dificuldade</v>
      </c>
      <c r="H3" s="81">
        <v>4</v>
      </c>
      <c r="I3" s="82">
        <v>6</v>
      </c>
      <c r="J3" s="83" t="s">
        <v>47</v>
      </c>
      <c r="K3" s="76"/>
    </row>
    <row r="4" spans="1:11" x14ac:dyDescent="0.35">
      <c r="A4" s="33" t="s">
        <v>18</v>
      </c>
      <c r="B4" s="73">
        <f>SUM(Caderno2!B6:J6)</f>
        <v>0</v>
      </c>
      <c r="C4" s="73">
        <f>SUM(Caderno2!K6:V6)</f>
        <v>0</v>
      </c>
      <c r="D4" s="78"/>
      <c r="E4" s="33" t="s">
        <v>18</v>
      </c>
      <c r="F4" s="80" t="str">
        <f t="shared" si="1"/>
        <v>Com dificuldade</v>
      </c>
      <c r="G4" s="80" t="str">
        <f t="shared" si="2"/>
        <v>Com dificuldade</v>
      </c>
      <c r="H4" s="81">
        <v>7</v>
      </c>
      <c r="I4" s="82">
        <v>9</v>
      </c>
      <c r="J4" s="83" t="s">
        <v>48</v>
      </c>
      <c r="K4" s="76"/>
    </row>
    <row r="5" spans="1:11" x14ac:dyDescent="0.35">
      <c r="A5" s="33" t="s">
        <v>19</v>
      </c>
      <c r="B5" s="73">
        <f>SUM(Caderno2!B7:J7)</f>
        <v>0</v>
      </c>
      <c r="C5" s="73">
        <f>SUM(Caderno2!K7:V7)</f>
        <v>0</v>
      </c>
      <c r="D5" s="78"/>
      <c r="E5" s="33" t="s">
        <v>19</v>
      </c>
      <c r="F5" s="80" t="str">
        <f t="shared" si="1"/>
        <v>Com dificuldade</v>
      </c>
      <c r="G5" s="80" t="str">
        <f t="shared" si="2"/>
        <v>Com dificuldade</v>
      </c>
      <c r="H5" s="84"/>
      <c r="I5" s="84"/>
      <c r="J5" s="85"/>
      <c r="K5" s="76"/>
    </row>
    <row r="6" spans="1:11" x14ac:dyDescent="0.35">
      <c r="A6" s="33" t="s">
        <v>20</v>
      </c>
      <c r="B6" s="73">
        <f>SUM(Caderno2!B8:J8)</f>
        <v>0</v>
      </c>
      <c r="C6" s="73">
        <f>SUM(Caderno2!K8:V8)</f>
        <v>0</v>
      </c>
      <c r="D6" s="78"/>
      <c r="E6" s="33" t="s">
        <v>20</v>
      </c>
      <c r="F6" s="80" t="str">
        <f t="shared" si="1"/>
        <v>Com dificuldade</v>
      </c>
      <c r="G6" s="80" t="str">
        <f t="shared" si="2"/>
        <v>Com dificuldade</v>
      </c>
      <c r="H6" s="81">
        <v>0</v>
      </c>
      <c r="I6" s="82">
        <v>4</v>
      </c>
      <c r="J6" s="83" t="s">
        <v>46</v>
      </c>
      <c r="K6" s="76"/>
    </row>
    <row r="7" spans="1:11" x14ac:dyDescent="0.35">
      <c r="A7" s="33" t="s">
        <v>21</v>
      </c>
      <c r="B7" s="73">
        <f>SUM(Caderno2!B9:J9)</f>
        <v>0</v>
      </c>
      <c r="C7" s="73">
        <f>SUM(Caderno2!K9:V9)</f>
        <v>0</v>
      </c>
      <c r="D7" s="78"/>
      <c r="E7" s="33" t="s">
        <v>21</v>
      </c>
      <c r="F7" s="80" t="str">
        <f t="shared" si="1"/>
        <v>Com dificuldade</v>
      </c>
      <c r="G7" s="80" t="str">
        <f t="shared" si="2"/>
        <v>Com dificuldade</v>
      </c>
      <c r="H7" s="81">
        <v>5</v>
      </c>
      <c r="I7" s="82">
        <v>10</v>
      </c>
      <c r="J7" s="83" t="s">
        <v>47</v>
      </c>
      <c r="K7" s="76"/>
    </row>
    <row r="8" spans="1:11" x14ac:dyDescent="0.35">
      <c r="A8" s="33" t="s">
        <v>22</v>
      </c>
      <c r="B8" s="73">
        <f>SUM(Caderno2!B10:J10)</f>
        <v>0</v>
      </c>
      <c r="C8" s="73">
        <f>SUM(Caderno2!K10:V10)</f>
        <v>0</v>
      </c>
      <c r="D8" s="78"/>
      <c r="E8" s="33" t="s">
        <v>22</v>
      </c>
      <c r="F8" s="80" t="str">
        <f t="shared" si="1"/>
        <v>Com dificuldade</v>
      </c>
      <c r="G8" s="80" t="str">
        <f t="shared" si="2"/>
        <v>Com dificuldade</v>
      </c>
      <c r="H8" s="81">
        <v>11</v>
      </c>
      <c r="I8" s="82">
        <v>12</v>
      </c>
      <c r="J8" s="83" t="s">
        <v>48</v>
      </c>
      <c r="K8" s="76"/>
    </row>
    <row r="9" spans="1:11" x14ac:dyDescent="0.35">
      <c r="A9" s="33" t="s">
        <v>23</v>
      </c>
      <c r="B9" s="73">
        <f>SUM(Caderno2!B11:J11)</f>
        <v>0</v>
      </c>
      <c r="C9" s="73">
        <f>SUM(Caderno2!K11:V11)</f>
        <v>0</v>
      </c>
      <c r="D9" s="78"/>
      <c r="E9" s="33" t="s">
        <v>23</v>
      </c>
      <c r="F9" s="80" t="str">
        <f t="shared" si="1"/>
        <v>Com dificuldade</v>
      </c>
      <c r="G9" s="80" t="str">
        <f t="shared" si="2"/>
        <v>Com dificuldade</v>
      </c>
      <c r="H9" s="76"/>
      <c r="I9" s="76"/>
      <c r="J9" s="76"/>
      <c r="K9" s="76"/>
    </row>
    <row r="10" spans="1:11" x14ac:dyDescent="0.35">
      <c r="A10" s="33" t="s">
        <v>24</v>
      </c>
      <c r="B10" s="73">
        <f>SUM(Caderno2!B12:J12)</f>
        <v>0</v>
      </c>
      <c r="C10" s="73">
        <f>SUM(Caderno2!K12:V12)</f>
        <v>0</v>
      </c>
      <c r="D10" s="78"/>
      <c r="E10" s="33" t="s">
        <v>24</v>
      </c>
      <c r="F10" s="80" t="str">
        <f t="shared" si="1"/>
        <v>Com dificuldade</v>
      </c>
      <c r="G10" s="80" t="str">
        <f t="shared" si="2"/>
        <v>Com dificuldade</v>
      </c>
      <c r="H10" s="76"/>
      <c r="I10" s="76"/>
      <c r="J10" s="76"/>
      <c r="K10" s="76"/>
    </row>
    <row r="11" spans="1:11" x14ac:dyDescent="0.35">
      <c r="A11" s="33" t="s">
        <v>25</v>
      </c>
      <c r="B11" s="73">
        <f>SUM(Caderno2!B13:J13)</f>
        <v>0</v>
      </c>
      <c r="C11" s="73">
        <f>SUM(Caderno2!K13:V13)</f>
        <v>0</v>
      </c>
      <c r="D11" s="78"/>
      <c r="E11" s="33" t="s">
        <v>25</v>
      </c>
      <c r="F11" s="80" t="str">
        <f t="shared" si="1"/>
        <v>Com dificuldade</v>
      </c>
      <c r="G11" s="80" t="str">
        <f t="shared" si="2"/>
        <v>Com dificuldade</v>
      </c>
      <c r="H11" s="76"/>
      <c r="I11" s="76"/>
      <c r="J11" s="76"/>
      <c r="K11" s="76"/>
    </row>
    <row r="12" spans="1:11" x14ac:dyDescent="0.35">
      <c r="A12" s="33" t="s">
        <v>26</v>
      </c>
      <c r="B12" s="73">
        <f>SUM(Caderno2!B14:J14)</f>
        <v>0</v>
      </c>
      <c r="C12" s="73">
        <f>SUM(Caderno2!K14:V14)</f>
        <v>0</v>
      </c>
      <c r="D12" s="78"/>
      <c r="E12" s="33" t="s">
        <v>26</v>
      </c>
      <c r="F12" s="80" t="str">
        <f t="shared" si="1"/>
        <v>Com dificuldade</v>
      </c>
      <c r="G12" s="80" t="str">
        <f t="shared" si="2"/>
        <v>Com dificuldade</v>
      </c>
      <c r="H12" s="76"/>
      <c r="I12" s="76"/>
      <c r="J12" s="76"/>
      <c r="K12" s="76"/>
    </row>
    <row r="13" spans="1:11" x14ac:dyDescent="0.35">
      <c r="A13" s="33" t="s">
        <v>27</v>
      </c>
      <c r="B13" s="73">
        <f>SUM(Caderno2!B15:J15)</f>
        <v>0</v>
      </c>
      <c r="C13" s="73">
        <f>SUM(Caderno2!K15:V15)</f>
        <v>0</v>
      </c>
      <c r="D13" s="78"/>
      <c r="E13" s="33" t="s">
        <v>27</v>
      </c>
      <c r="F13" s="80" t="str">
        <f t="shared" si="1"/>
        <v>Com dificuldade</v>
      </c>
      <c r="G13" s="80" t="str">
        <f t="shared" si="2"/>
        <v>Com dificuldade</v>
      </c>
      <c r="H13" s="76"/>
      <c r="I13" s="76"/>
      <c r="J13" s="76"/>
      <c r="K13" s="76"/>
    </row>
    <row r="14" spans="1:11" x14ac:dyDescent="0.35">
      <c r="A14" s="33" t="s">
        <v>28</v>
      </c>
      <c r="B14" s="73">
        <f>SUM(Caderno2!B16:J16)</f>
        <v>0</v>
      </c>
      <c r="C14" s="73">
        <f>SUM(Caderno2!K16:V16)</f>
        <v>0</v>
      </c>
      <c r="D14" s="78"/>
      <c r="E14" s="33" t="s">
        <v>28</v>
      </c>
      <c r="F14" s="80" t="str">
        <f t="shared" si="1"/>
        <v>Com dificuldade</v>
      </c>
      <c r="G14" s="80" t="str">
        <f t="shared" si="2"/>
        <v>Com dificuldade</v>
      </c>
      <c r="H14" s="76"/>
      <c r="I14" s="76"/>
      <c r="J14" s="76"/>
      <c r="K14" s="76"/>
    </row>
    <row r="15" spans="1:11" x14ac:dyDescent="0.35">
      <c r="A15" s="33" t="s">
        <v>29</v>
      </c>
      <c r="B15" s="73">
        <f>SUM(Caderno2!B17:J17)</f>
        <v>0</v>
      </c>
      <c r="C15" s="73">
        <f>SUM(Caderno2!K17:V17)</f>
        <v>0</v>
      </c>
      <c r="D15" s="78"/>
      <c r="E15" s="33" t="s">
        <v>29</v>
      </c>
      <c r="F15" s="80" t="str">
        <f t="shared" si="1"/>
        <v>Com dificuldade</v>
      </c>
      <c r="G15" s="80" t="str">
        <f t="shared" si="2"/>
        <v>Com dificuldade</v>
      </c>
      <c r="H15" s="76"/>
      <c r="I15" s="76"/>
      <c r="J15" s="76"/>
      <c r="K15" s="76"/>
    </row>
    <row r="16" spans="1:11" x14ac:dyDescent="0.35">
      <c r="A16" s="33" t="s">
        <v>30</v>
      </c>
      <c r="B16" s="73">
        <f>SUM(Caderno2!B18:J18)</f>
        <v>0</v>
      </c>
      <c r="C16" s="73">
        <f>SUM(Caderno2!K18:V18)</f>
        <v>0</v>
      </c>
      <c r="D16" s="78"/>
      <c r="E16" s="33" t="s">
        <v>30</v>
      </c>
      <c r="F16" s="80" t="str">
        <f t="shared" si="1"/>
        <v>Com dificuldade</v>
      </c>
      <c r="G16" s="80" t="str">
        <f t="shared" si="2"/>
        <v>Com dificuldade</v>
      </c>
      <c r="H16" s="76"/>
      <c r="I16" s="76"/>
      <c r="J16" s="76"/>
      <c r="K16" s="76"/>
    </row>
    <row r="17" spans="1:11" x14ac:dyDescent="0.35">
      <c r="A17" s="33" t="s">
        <v>31</v>
      </c>
      <c r="B17" s="73">
        <f>SUM(Caderno2!B19:J19)</f>
        <v>0</v>
      </c>
      <c r="C17" s="73">
        <f>SUM(Caderno2!K19:V19)</f>
        <v>0</v>
      </c>
      <c r="D17" s="78"/>
      <c r="E17" s="33" t="s">
        <v>31</v>
      </c>
      <c r="F17" s="80" t="str">
        <f t="shared" si="1"/>
        <v>Com dificuldade</v>
      </c>
      <c r="G17" s="80" t="str">
        <f t="shared" si="2"/>
        <v>Com dificuldade</v>
      </c>
      <c r="H17" s="76"/>
      <c r="I17" s="76"/>
      <c r="J17" s="76"/>
      <c r="K17" s="76"/>
    </row>
    <row r="18" spans="1:11" x14ac:dyDescent="0.35">
      <c r="A18" s="33" t="s">
        <v>32</v>
      </c>
      <c r="B18" s="73">
        <f>SUM(Caderno2!B20:J20)</f>
        <v>0</v>
      </c>
      <c r="C18" s="73">
        <f>SUM(Caderno2!K20:V20)</f>
        <v>0</v>
      </c>
      <c r="D18" s="78"/>
      <c r="E18" s="33" t="s">
        <v>32</v>
      </c>
      <c r="F18" s="80" t="str">
        <f t="shared" si="1"/>
        <v>Com dificuldade</v>
      </c>
      <c r="G18" s="80" t="str">
        <f t="shared" si="2"/>
        <v>Com dificuldade</v>
      </c>
      <c r="H18" s="76"/>
      <c r="I18" s="76"/>
      <c r="J18" s="76"/>
      <c r="K18" s="76"/>
    </row>
    <row r="19" spans="1:11" x14ac:dyDescent="0.35">
      <c r="A19" s="33" t="s">
        <v>33</v>
      </c>
      <c r="B19" s="73">
        <f>SUM(Caderno2!B21:J21)</f>
        <v>0</v>
      </c>
      <c r="C19" s="73">
        <f>SUM(Caderno2!K21:V21)</f>
        <v>0</v>
      </c>
      <c r="D19" s="78"/>
      <c r="E19" s="33" t="s">
        <v>33</v>
      </c>
      <c r="F19" s="80" t="str">
        <f t="shared" si="1"/>
        <v>Com dificuldade</v>
      </c>
      <c r="G19" s="80" t="str">
        <f t="shared" si="2"/>
        <v>Com dificuldade</v>
      </c>
      <c r="H19" s="76"/>
      <c r="I19" s="76"/>
      <c r="J19" s="76"/>
      <c r="K19" s="76"/>
    </row>
    <row r="20" spans="1:11" x14ac:dyDescent="0.35">
      <c r="A20" s="33" t="s">
        <v>34</v>
      </c>
      <c r="B20" s="73">
        <f>SUM(Caderno2!B22:J22)</f>
        <v>0</v>
      </c>
      <c r="C20" s="73">
        <f>SUM(Caderno2!K22:V22)</f>
        <v>0</v>
      </c>
      <c r="D20" s="78"/>
      <c r="E20" s="33" t="s">
        <v>34</v>
      </c>
      <c r="F20" s="80" t="str">
        <f t="shared" si="1"/>
        <v>Com dificuldade</v>
      </c>
      <c r="G20" s="80" t="str">
        <f t="shared" si="2"/>
        <v>Com dificuldade</v>
      </c>
      <c r="H20" s="76"/>
      <c r="I20" s="76"/>
      <c r="J20" s="76"/>
      <c r="K20" s="76"/>
    </row>
    <row r="21" spans="1:11" x14ac:dyDescent="0.35">
      <c r="A21" s="33" t="s">
        <v>35</v>
      </c>
      <c r="B21" s="73">
        <f>SUM(Caderno2!B23:J23)</f>
        <v>0</v>
      </c>
      <c r="C21" s="73">
        <f>SUM(Caderno2!K23:V23)</f>
        <v>0</v>
      </c>
      <c r="D21" s="78"/>
      <c r="E21" s="33" t="s">
        <v>35</v>
      </c>
      <c r="F21" s="80" t="str">
        <f t="shared" si="1"/>
        <v>Com dificuldade</v>
      </c>
      <c r="G21" s="80" t="str">
        <f t="shared" si="2"/>
        <v>Com dificuldade</v>
      </c>
      <c r="H21" s="76"/>
      <c r="I21" s="76"/>
      <c r="J21" s="76"/>
      <c r="K21" s="76"/>
    </row>
    <row r="22" spans="1:11" x14ac:dyDescent="0.35">
      <c r="A22" s="33" t="s">
        <v>36</v>
      </c>
      <c r="B22" s="73">
        <f>SUM(Caderno2!B24:J24)</f>
        <v>0</v>
      </c>
      <c r="C22" s="73">
        <f>SUM(Caderno2!K24:V24)</f>
        <v>0</v>
      </c>
      <c r="D22" s="78"/>
      <c r="E22" s="33" t="s">
        <v>36</v>
      </c>
      <c r="F22" s="80" t="str">
        <f t="shared" si="1"/>
        <v>Com dificuldade</v>
      </c>
      <c r="G22" s="80" t="str">
        <f t="shared" si="2"/>
        <v>Com dificuldade</v>
      </c>
      <c r="H22" s="76"/>
      <c r="I22" s="76"/>
      <c r="J22" s="76"/>
      <c r="K22" s="76"/>
    </row>
    <row r="23" spans="1:11" x14ac:dyDescent="0.35">
      <c r="A23" s="33" t="s">
        <v>37</v>
      </c>
      <c r="B23" s="73">
        <f>SUM(Caderno2!B25:J25)</f>
        <v>0</v>
      </c>
      <c r="C23" s="73">
        <f>SUM(Caderno2!K25:V25)</f>
        <v>0</v>
      </c>
      <c r="D23" s="78"/>
      <c r="E23" s="33" t="s">
        <v>37</v>
      </c>
      <c r="F23" s="80" t="str">
        <f t="shared" si="1"/>
        <v>Com dificuldade</v>
      </c>
      <c r="G23" s="80" t="str">
        <f t="shared" si="2"/>
        <v>Com dificuldade</v>
      </c>
      <c r="H23" s="76"/>
      <c r="I23" s="76"/>
      <c r="J23" s="76"/>
      <c r="K23" s="76"/>
    </row>
    <row r="24" spans="1:11" x14ac:dyDescent="0.35">
      <c r="A24" s="33" t="s">
        <v>38</v>
      </c>
      <c r="B24" s="73">
        <f>SUM(Caderno2!B26:J26)</f>
        <v>0</v>
      </c>
      <c r="C24" s="73">
        <f>SUM(Caderno2!K26:V26)</f>
        <v>0</v>
      </c>
      <c r="D24" s="78"/>
      <c r="E24" s="33" t="s">
        <v>38</v>
      </c>
      <c r="F24" s="80" t="str">
        <f t="shared" si="1"/>
        <v>Com dificuldade</v>
      </c>
      <c r="G24" s="80" t="str">
        <f t="shared" si="2"/>
        <v>Com dificuldade</v>
      </c>
      <c r="H24" s="76"/>
      <c r="I24" s="76"/>
      <c r="J24" s="76"/>
      <c r="K24" s="76"/>
    </row>
    <row r="25" spans="1:11" x14ac:dyDescent="0.35">
      <c r="A25" s="33" t="s">
        <v>39</v>
      </c>
      <c r="B25" s="73">
        <f>SUM(Caderno2!B27:J27)</f>
        <v>0</v>
      </c>
      <c r="C25" s="73">
        <f>SUM(Caderno2!K27:V27)</f>
        <v>0</v>
      </c>
      <c r="D25" s="78"/>
      <c r="E25" s="33" t="s">
        <v>39</v>
      </c>
      <c r="F25" s="80" t="str">
        <f t="shared" si="1"/>
        <v>Com dificuldade</v>
      </c>
      <c r="G25" s="80" t="str">
        <f t="shared" si="2"/>
        <v>Com dificuldade</v>
      </c>
      <c r="H25" s="76"/>
      <c r="I25" s="76"/>
      <c r="J25" s="76"/>
      <c r="K25" s="76"/>
    </row>
    <row r="26" spans="1:11" x14ac:dyDescent="0.35">
      <c r="A26" s="33" t="s">
        <v>40</v>
      </c>
      <c r="B26" s="73">
        <f>SUM(Caderno2!B28:J28)</f>
        <v>0</v>
      </c>
      <c r="C26" s="73">
        <f>SUM(Caderno2!K28:V28)</f>
        <v>0</v>
      </c>
      <c r="D26" s="78"/>
      <c r="E26" s="33" t="s">
        <v>40</v>
      </c>
      <c r="F26" s="80" t="str">
        <f t="shared" si="1"/>
        <v>Com dificuldade</v>
      </c>
      <c r="G26" s="80" t="str">
        <f t="shared" si="2"/>
        <v>Com dificuldade</v>
      </c>
      <c r="H26" s="76"/>
      <c r="I26" s="76"/>
      <c r="J26" s="76"/>
      <c r="K26" s="76"/>
    </row>
    <row r="27" spans="1:11" x14ac:dyDescent="0.35">
      <c r="A27" s="33" t="s">
        <v>41</v>
      </c>
      <c r="B27" s="73">
        <f>SUM(Caderno2!B29:J29)</f>
        <v>0</v>
      </c>
      <c r="C27" s="73">
        <f>SUM(Caderno2!K29:V29)</f>
        <v>0</v>
      </c>
      <c r="D27" s="78"/>
      <c r="E27" s="33" t="s">
        <v>41</v>
      </c>
      <c r="F27" s="80" t="str">
        <f t="shared" si="1"/>
        <v>Com dificuldade</v>
      </c>
      <c r="G27" s="80" t="str">
        <f t="shared" si="2"/>
        <v>Com dificuldade</v>
      </c>
      <c r="H27" s="76"/>
      <c r="I27" s="76"/>
      <c r="J27" s="76"/>
      <c r="K27" s="76"/>
    </row>
    <row r="28" spans="1:11" x14ac:dyDescent="0.35">
      <c r="A28" s="76"/>
      <c r="B28" s="76"/>
      <c r="C28" s="76"/>
      <c r="D28" s="76"/>
      <c r="E28" s="76"/>
      <c r="F28" s="75"/>
      <c r="G28" s="75"/>
      <c r="H28" s="76"/>
      <c r="I28" s="76"/>
      <c r="J28" s="76"/>
      <c r="K28" s="76"/>
    </row>
    <row r="29" spans="1:11" x14ac:dyDescent="0.35">
      <c r="A29" s="76"/>
      <c r="B29" s="76"/>
      <c r="C29" s="76"/>
      <c r="D29" s="76"/>
      <c r="E29" s="76"/>
      <c r="F29" s="75"/>
      <c r="G29" s="75"/>
      <c r="H29" s="76"/>
      <c r="I29" s="76"/>
      <c r="J29" s="76"/>
      <c r="K29" s="76"/>
    </row>
    <row r="30" spans="1:11" x14ac:dyDescent="0.35">
      <c r="A30" s="76"/>
      <c r="B30" s="76"/>
      <c r="C30" s="76"/>
      <c r="D30" s="76"/>
      <c r="E30" s="76"/>
      <c r="F30" s="75"/>
      <c r="G30" s="75"/>
      <c r="H30" s="76"/>
      <c r="I30" s="76"/>
      <c r="J30" s="76"/>
      <c r="K30" s="76"/>
    </row>
    <row r="31" spans="1:11" x14ac:dyDescent="0.35">
      <c r="A31" s="76"/>
      <c r="B31" s="76"/>
      <c r="C31" s="76"/>
      <c r="D31" s="76"/>
      <c r="E31" s="76"/>
      <c r="F31" s="75"/>
      <c r="G31" s="75"/>
      <c r="H31" s="76"/>
      <c r="I31" s="76"/>
      <c r="J31" s="76"/>
      <c r="K31" s="76"/>
    </row>
  </sheetData>
  <sheetProtection algorithmName="SHA-512" hashValue="0D2pFGb/5fK7F2xbpu0OuGBQzalucgo7I8/3yOnkGHiVcFOdUPxdrhILT8d2tFfbvZbsc5RIfImx/0EAZGHinw==" saltValue="nZV8WTsJKE+RKpv+yyU/x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B2:C2 B4:C6 C7:C9 B8 C12:C13 B13 B16:C17 C18:C20 B19:B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BBDA-5B84-4D15-A422-FF4FC3FDBB52}">
  <sheetPr>
    <tabColor theme="8" tint="0.79998168889431442"/>
  </sheetPr>
  <dimension ref="A1:J30"/>
  <sheetViews>
    <sheetView workbookViewId="0">
      <selection activeCell="B4" sqref="B4"/>
    </sheetView>
  </sheetViews>
  <sheetFormatPr defaultRowHeight="14.5" x14ac:dyDescent="0.35"/>
  <cols>
    <col min="1" max="1" width="10.1796875" customWidth="1"/>
    <col min="2" max="3" width="9.1796875" customWidth="1"/>
    <col min="5" max="5" width="10.1796875" customWidth="1"/>
    <col min="6" max="7" width="20.7265625" customWidth="1"/>
    <col min="8" max="8" width="2" bestFit="1" customWidth="1"/>
  </cols>
  <sheetData>
    <row r="1" spans="1:10" ht="60" customHeight="1" x14ac:dyDescent="0.35">
      <c r="A1" s="27" t="s">
        <v>11</v>
      </c>
      <c r="B1" s="87" t="s">
        <v>64</v>
      </c>
      <c r="C1" s="87" t="s">
        <v>65</v>
      </c>
      <c r="D1" s="76"/>
      <c r="E1" s="27" t="s">
        <v>53</v>
      </c>
      <c r="F1" s="58" t="s">
        <v>55</v>
      </c>
      <c r="G1" s="58" t="s">
        <v>56</v>
      </c>
      <c r="H1" s="85"/>
      <c r="I1" s="85"/>
      <c r="J1" s="76"/>
    </row>
    <row r="2" spans="1:10" x14ac:dyDescent="0.35">
      <c r="A2" s="33" t="s">
        <v>13</v>
      </c>
      <c r="B2" s="73">
        <f>SUM(Caderno3A!B4:C4)</f>
        <v>0</v>
      </c>
      <c r="C2" s="73">
        <f>SUM(Caderno3A!D4:E4)</f>
        <v>0</v>
      </c>
      <c r="D2" s="76"/>
      <c r="E2" s="33" t="s">
        <v>13</v>
      </c>
      <c r="F2" s="74" t="str">
        <f>LOOKUP(B2,H$2:I$4)</f>
        <v>Com dificuldade</v>
      </c>
      <c r="G2" s="74" t="str">
        <f>LOOKUP(C2,H$2:I$4)</f>
        <v>Com dificuldade</v>
      </c>
      <c r="H2" s="86">
        <v>0</v>
      </c>
      <c r="I2" s="83" t="s">
        <v>46</v>
      </c>
      <c r="J2" s="76"/>
    </row>
    <row r="3" spans="1:10" x14ac:dyDescent="0.35">
      <c r="A3" s="33" t="s">
        <v>16</v>
      </c>
      <c r="B3" s="73">
        <f>SUM(Caderno3A!B5:C5)</f>
        <v>0</v>
      </c>
      <c r="C3" s="73">
        <f>SUM(Caderno3A!D5:E5)</f>
        <v>0</v>
      </c>
      <c r="D3" s="76"/>
      <c r="E3" s="33" t="s">
        <v>16</v>
      </c>
      <c r="F3" s="74" t="str">
        <f t="shared" ref="F3:F27" si="0">LOOKUP(B3,H$2:I$4)</f>
        <v>Com dificuldade</v>
      </c>
      <c r="G3" s="74" t="str">
        <f t="shared" ref="G3:G27" si="1">LOOKUP(C3,H$2:I$4)</f>
        <v>Com dificuldade</v>
      </c>
      <c r="H3" s="86">
        <v>1</v>
      </c>
      <c r="I3" s="83" t="s">
        <v>47</v>
      </c>
      <c r="J3" s="76"/>
    </row>
    <row r="4" spans="1:10" x14ac:dyDescent="0.35">
      <c r="A4" s="33" t="s">
        <v>18</v>
      </c>
      <c r="B4" s="73">
        <f>SUM(Caderno3A!B6:C6)</f>
        <v>0</v>
      </c>
      <c r="C4" s="73">
        <f>SUM(Caderno3A!D6:E6)</f>
        <v>0</v>
      </c>
      <c r="D4" s="76"/>
      <c r="E4" s="33" t="s">
        <v>18</v>
      </c>
      <c r="F4" s="74" t="str">
        <f t="shared" si="0"/>
        <v>Com dificuldade</v>
      </c>
      <c r="G4" s="74" t="str">
        <f t="shared" si="1"/>
        <v>Com dificuldade</v>
      </c>
      <c r="H4" s="86">
        <v>2</v>
      </c>
      <c r="I4" s="83" t="s">
        <v>48</v>
      </c>
      <c r="J4" s="76"/>
    </row>
    <row r="5" spans="1:10" x14ac:dyDescent="0.35">
      <c r="A5" s="33" t="s">
        <v>19</v>
      </c>
      <c r="B5" s="73">
        <f>SUM(Caderno3A!B7:C7)</f>
        <v>0</v>
      </c>
      <c r="C5" s="73">
        <f>SUM(Caderno3A!D7:E7)</f>
        <v>0</v>
      </c>
      <c r="D5" s="76"/>
      <c r="E5" s="33" t="s">
        <v>19</v>
      </c>
      <c r="F5" s="74" t="str">
        <f t="shared" si="0"/>
        <v>Com dificuldade</v>
      </c>
      <c r="G5" s="74" t="str">
        <f t="shared" si="1"/>
        <v>Com dificuldade</v>
      </c>
      <c r="H5" s="76"/>
      <c r="I5" s="76"/>
      <c r="J5" s="76"/>
    </row>
    <row r="6" spans="1:10" x14ac:dyDescent="0.35">
      <c r="A6" s="33" t="s">
        <v>20</v>
      </c>
      <c r="B6" s="73">
        <f>SUM(Caderno3A!B8:C8)</f>
        <v>0</v>
      </c>
      <c r="C6" s="73">
        <f>SUM(Caderno3A!D8:E8)</f>
        <v>0</v>
      </c>
      <c r="D6" s="76"/>
      <c r="E6" s="33" t="s">
        <v>20</v>
      </c>
      <c r="F6" s="74" t="str">
        <f t="shared" si="0"/>
        <v>Com dificuldade</v>
      </c>
      <c r="G6" s="74" t="str">
        <f t="shared" si="1"/>
        <v>Com dificuldade</v>
      </c>
      <c r="H6" s="76"/>
      <c r="I6" s="76"/>
      <c r="J6" s="76"/>
    </row>
    <row r="7" spans="1:10" x14ac:dyDescent="0.35">
      <c r="A7" s="33" t="s">
        <v>21</v>
      </c>
      <c r="B7" s="73">
        <f>SUM(Caderno3A!B9:C9)</f>
        <v>0</v>
      </c>
      <c r="C7" s="73">
        <f>SUM(Caderno3A!D9:E9)</f>
        <v>0</v>
      </c>
      <c r="D7" s="76"/>
      <c r="E7" s="33" t="s">
        <v>21</v>
      </c>
      <c r="F7" s="74" t="str">
        <f t="shared" si="0"/>
        <v>Com dificuldade</v>
      </c>
      <c r="G7" s="74" t="str">
        <f t="shared" si="1"/>
        <v>Com dificuldade</v>
      </c>
      <c r="H7" s="76"/>
      <c r="I7" s="76"/>
      <c r="J7" s="76"/>
    </row>
    <row r="8" spans="1:10" x14ac:dyDescent="0.35">
      <c r="A8" s="33" t="s">
        <v>22</v>
      </c>
      <c r="B8" s="73">
        <f>SUM(Caderno3A!B10:C10)</f>
        <v>0</v>
      </c>
      <c r="C8" s="73">
        <f>SUM(Caderno3A!D10:E10)</f>
        <v>0</v>
      </c>
      <c r="D8" s="76"/>
      <c r="E8" s="33" t="s">
        <v>22</v>
      </c>
      <c r="F8" s="74" t="str">
        <f t="shared" si="0"/>
        <v>Com dificuldade</v>
      </c>
      <c r="G8" s="74" t="str">
        <f t="shared" si="1"/>
        <v>Com dificuldade</v>
      </c>
      <c r="H8" s="76"/>
      <c r="I8" s="76"/>
      <c r="J8" s="76"/>
    </row>
    <row r="9" spans="1:10" x14ac:dyDescent="0.35">
      <c r="A9" s="33" t="s">
        <v>23</v>
      </c>
      <c r="B9" s="73">
        <f>SUM(Caderno3A!B11:C11)</f>
        <v>0</v>
      </c>
      <c r="C9" s="73">
        <f>SUM(Caderno3A!D11:E11)</f>
        <v>0</v>
      </c>
      <c r="D9" s="76"/>
      <c r="E9" s="33" t="s">
        <v>23</v>
      </c>
      <c r="F9" s="74" t="str">
        <f t="shared" si="0"/>
        <v>Com dificuldade</v>
      </c>
      <c r="G9" s="74" t="str">
        <f t="shared" si="1"/>
        <v>Com dificuldade</v>
      </c>
      <c r="H9" s="76"/>
      <c r="I9" s="76"/>
      <c r="J9" s="76"/>
    </row>
    <row r="10" spans="1:10" x14ac:dyDescent="0.35">
      <c r="A10" s="33" t="s">
        <v>24</v>
      </c>
      <c r="B10" s="73">
        <f>SUM(Caderno3A!B12:C12)</f>
        <v>0</v>
      </c>
      <c r="C10" s="73">
        <f>SUM(Caderno3A!D12:E12)</f>
        <v>0</v>
      </c>
      <c r="D10" s="76"/>
      <c r="E10" s="33" t="s">
        <v>24</v>
      </c>
      <c r="F10" s="74" t="str">
        <f t="shared" si="0"/>
        <v>Com dificuldade</v>
      </c>
      <c r="G10" s="74" t="str">
        <f t="shared" si="1"/>
        <v>Com dificuldade</v>
      </c>
      <c r="H10" s="76"/>
      <c r="I10" s="76"/>
      <c r="J10" s="76"/>
    </row>
    <row r="11" spans="1:10" x14ac:dyDescent="0.35">
      <c r="A11" s="33" t="s">
        <v>25</v>
      </c>
      <c r="B11" s="73">
        <f>SUM(Caderno3A!B13:C13)</f>
        <v>0</v>
      </c>
      <c r="C11" s="73">
        <f>SUM(Caderno3A!D13:E13)</f>
        <v>0</v>
      </c>
      <c r="D11" s="76"/>
      <c r="E11" s="33" t="s">
        <v>25</v>
      </c>
      <c r="F11" s="74" t="str">
        <f t="shared" si="0"/>
        <v>Com dificuldade</v>
      </c>
      <c r="G11" s="74" t="str">
        <f t="shared" si="1"/>
        <v>Com dificuldade</v>
      </c>
      <c r="H11" s="76"/>
      <c r="I11" s="76"/>
      <c r="J11" s="76"/>
    </row>
    <row r="12" spans="1:10" x14ac:dyDescent="0.35">
      <c r="A12" s="33" t="s">
        <v>26</v>
      </c>
      <c r="B12" s="73">
        <f>SUM(Caderno3A!B14:C14)</f>
        <v>0</v>
      </c>
      <c r="C12" s="73">
        <f>SUM(Caderno3A!D14:E14)</f>
        <v>0</v>
      </c>
      <c r="D12" s="76"/>
      <c r="E12" s="33" t="s">
        <v>26</v>
      </c>
      <c r="F12" s="74" t="str">
        <f t="shared" si="0"/>
        <v>Com dificuldade</v>
      </c>
      <c r="G12" s="74" t="str">
        <f t="shared" si="1"/>
        <v>Com dificuldade</v>
      </c>
      <c r="H12" s="76"/>
      <c r="I12" s="76"/>
      <c r="J12" s="76"/>
    </row>
    <row r="13" spans="1:10" x14ac:dyDescent="0.35">
      <c r="A13" s="33" t="s">
        <v>27</v>
      </c>
      <c r="B13" s="73">
        <f>SUM(Caderno3A!B15:C15)</f>
        <v>0</v>
      </c>
      <c r="C13" s="73">
        <f>SUM(Caderno3A!D15:E15)</f>
        <v>0</v>
      </c>
      <c r="D13" s="76"/>
      <c r="E13" s="33" t="s">
        <v>27</v>
      </c>
      <c r="F13" s="74" t="str">
        <f t="shared" si="0"/>
        <v>Com dificuldade</v>
      </c>
      <c r="G13" s="74" t="str">
        <f t="shared" si="1"/>
        <v>Com dificuldade</v>
      </c>
      <c r="H13" s="76"/>
      <c r="I13" s="76"/>
      <c r="J13" s="76"/>
    </row>
    <row r="14" spans="1:10" x14ac:dyDescent="0.35">
      <c r="A14" s="33" t="s">
        <v>28</v>
      </c>
      <c r="B14" s="73">
        <f>SUM(Caderno3A!B16:C16)</f>
        <v>0</v>
      </c>
      <c r="C14" s="73">
        <f>SUM(Caderno3A!D16:E16)</f>
        <v>0</v>
      </c>
      <c r="D14" s="76"/>
      <c r="E14" s="33" t="s">
        <v>28</v>
      </c>
      <c r="F14" s="74" t="str">
        <f t="shared" si="0"/>
        <v>Com dificuldade</v>
      </c>
      <c r="G14" s="74" t="str">
        <f t="shared" si="1"/>
        <v>Com dificuldade</v>
      </c>
      <c r="H14" s="76"/>
      <c r="I14" s="76"/>
      <c r="J14" s="76"/>
    </row>
    <row r="15" spans="1:10" x14ac:dyDescent="0.35">
      <c r="A15" s="33" t="s">
        <v>29</v>
      </c>
      <c r="B15" s="73">
        <f>SUM(Caderno3A!B17:C17)</f>
        <v>0</v>
      </c>
      <c r="C15" s="73">
        <f>SUM(Caderno3A!D17:E17)</f>
        <v>0</v>
      </c>
      <c r="D15" s="76"/>
      <c r="E15" s="33" t="s">
        <v>29</v>
      </c>
      <c r="F15" s="74" t="str">
        <f t="shared" si="0"/>
        <v>Com dificuldade</v>
      </c>
      <c r="G15" s="74" t="str">
        <f t="shared" si="1"/>
        <v>Com dificuldade</v>
      </c>
      <c r="H15" s="76"/>
      <c r="I15" s="76"/>
      <c r="J15" s="76"/>
    </row>
    <row r="16" spans="1:10" x14ac:dyDescent="0.35">
      <c r="A16" s="33" t="s">
        <v>30</v>
      </c>
      <c r="B16" s="73">
        <f>SUM(Caderno3A!B18:C18)</f>
        <v>0</v>
      </c>
      <c r="C16" s="73">
        <f>SUM(Caderno3A!D18:E18)</f>
        <v>0</v>
      </c>
      <c r="D16" s="76"/>
      <c r="E16" s="33" t="s">
        <v>30</v>
      </c>
      <c r="F16" s="74" t="str">
        <f t="shared" si="0"/>
        <v>Com dificuldade</v>
      </c>
      <c r="G16" s="74" t="str">
        <f t="shared" si="1"/>
        <v>Com dificuldade</v>
      </c>
      <c r="H16" s="76"/>
      <c r="I16" s="76"/>
      <c r="J16" s="76"/>
    </row>
    <row r="17" spans="1:10" x14ac:dyDescent="0.35">
      <c r="A17" s="33" t="s">
        <v>31</v>
      </c>
      <c r="B17" s="73">
        <f>SUM(Caderno3A!B19:C19)</f>
        <v>0</v>
      </c>
      <c r="C17" s="73">
        <f>SUM(Caderno3A!D19:E19)</f>
        <v>0</v>
      </c>
      <c r="D17" s="76"/>
      <c r="E17" s="33" t="s">
        <v>31</v>
      </c>
      <c r="F17" s="74" t="str">
        <f t="shared" si="0"/>
        <v>Com dificuldade</v>
      </c>
      <c r="G17" s="74" t="str">
        <f t="shared" si="1"/>
        <v>Com dificuldade</v>
      </c>
      <c r="H17" s="76"/>
      <c r="I17" s="76"/>
      <c r="J17" s="76"/>
    </row>
    <row r="18" spans="1:10" x14ac:dyDescent="0.35">
      <c r="A18" s="33" t="s">
        <v>32</v>
      </c>
      <c r="B18" s="73">
        <f>SUM(Caderno3A!B20:C20)</f>
        <v>0</v>
      </c>
      <c r="C18" s="73">
        <f>SUM(Caderno3A!D20:E20)</f>
        <v>0</v>
      </c>
      <c r="D18" s="76"/>
      <c r="E18" s="33" t="s">
        <v>32</v>
      </c>
      <c r="F18" s="74" t="str">
        <f t="shared" si="0"/>
        <v>Com dificuldade</v>
      </c>
      <c r="G18" s="74" t="str">
        <f t="shared" si="1"/>
        <v>Com dificuldade</v>
      </c>
      <c r="H18" s="76"/>
      <c r="I18" s="76"/>
      <c r="J18" s="76"/>
    </row>
    <row r="19" spans="1:10" x14ac:dyDescent="0.35">
      <c r="A19" s="33" t="s">
        <v>33</v>
      </c>
      <c r="B19" s="73">
        <f>SUM(Caderno3A!B21:C21)</f>
        <v>0</v>
      </c>
      <c r="C19" s="73">
        <f>SUM(Caderno3A!D21:E21)</f>
        <v>0</v>
      </c>
      <c r="D19" s="76"/>
      <c r="E19" s="33" t="s">
        <v>33</v>
      </c>
      <c r="F19" s="74" t="str">
        <f t="shared" si="0"/>
        <v>Com dificuldade</v>
      </c>
      <c r="G19" s="74" t="str">
        <f t="shared" si="1"/>
        <v>Com dificuldade</v>
      </c>
      <c r="H19" s="76"/>
      <c r="I19" s="76"/>
      <c r="J19" s="76"/>
    </row>
    <row r="20" spans="1:10" x14ac:dyDescent="0.35">
      <c r="A20" s="33" t="s">
        <v>34</v>
      </c>
      <c r="B20" s="73">
        <f>SUM(Caderno3A!B22:C22)</f>
        <v>0</v>
      </c>
      <c r="C20" s="73">
        <f>SUM(Caderno3A!D22:E22)</f>
        <v>0</v>
      </c>
      <c r="D20" s="76"/>
      <c r="E20" s="33" t="s">
        <v>34</v>
      </c>
      <c r="F20" s="74" t="str">
        <f t="shared" si="0"/>
        <v>Com dificuldade</v>
      </c>
      <c r="G20" s="74" t="str">
        <f t="shared" si="1"/>
        <v>Com dificuldade</v>
      </c>
      <c r="H20" s="76"/>
      <c r="I20" s="76"/>
      <c r="J20" s="76"/>
    </row>
    <row r="21" spans="1:10" x14ac:dyDescent="0.35">
      <c r="A21" s="33" t="s">
        <v>35</v>
      </c>
      <c r="B21" s="73">
        <f>SUM(Caderno3A!B23:C23)</f>
        <v>0</v>
      </c>
      <c r="C21" s="73">
        <f>SUM(Caderno3A!D23:E23)</f>
        <v>0</v>
      </c>
      <c r="D21" s="76"/>
      <c r="E21" s="33" t="s">
        <v>35</v>
      </c>
      <c r="F21" s="74" t="str">
        <f t="shared" si="0"/>
        <v>Com dificuldade</v>
      </c>
      <c r="G21" s="74" t="str">
        <f t="shared" si="1"/>
        <v>Com dificuldade</v>
      </c>
      <c r="H21" s="76"/>
      <c r="I21" s="76"/>
      <c r="J21" s="76"/>
    </row>
    <row r="22" spans="1:10" x14ac:dyDescent="0.35">
      <c r="A22" s="33" t="s">
        <v>36</v>
      </c>
      <c r="B22" s="73">
        <f>SUM(Caderno3A!B24:C24)</f>
        <v>0</v>
      </c>
      <c r="C22" s="73">
        <f>SUM(Caderno3A!D24:E24)</f>
        <v>0</v>
      </c>
      <c r="D22" s="76"/>
      <c r="E22" s="33" t="s">
        <v>36</v>
      </c>
      <c r="F22" s="74" t="str">
        <f t="shared" si="0"/>
        <v>Com dificuldade</v>
      </c>
      <c r="G22" s="74" t="str">
        <f t="shared" si="1"/>
        <v>Com dificuldade</v>
      </c>
      <c r="H22" s="76"/>
      <c r="I22" s="76"/>
      <c r="J22" s="76"/>
    </row>
    <row r="23" spans="1:10" x14ac:dyDescent="0.35">
      <c r="A23" s="33" t="s">
        <v>37</v>
      </c>
      <c r="B23" s="73">
        <f>SUM(Caderno3A!B25:C25)</f>
        <v>0</v>
      </c>
      <c r="C23" s="73">
        <f>SUM(Caderno3A!D25:E25)</f>
        <v>0</v>
      </c>
      <c r="D23" s="76"/>
      <c r="E23" s="33" t="s">
        <v>37</v>
      </c>
      <c r="F23" s="74" t="str">
        <f t="shared" si="0"/>
        <v>Com dificuldade</v>
      </c>
      <c r="G23" s="74" t="str">
        <f t="shared" si="1"/>
        <v>Com dificuldade</v>
      </c>
      <c r="H23" s="76"/>
      <c r="I23" s="76"/>
      <c r="J23" s="76"/>
    </row>
    <row r="24" spans="1:10" x14ac:dyDescent="0.35">
      <c r="A24" s="33" t="s">
        <v>38</v>
      </c>
      <c r="B24" s="73">
        <f>SUM(Caderno3A!B26:C26)</f>
        <v>0</v>
      </c>
      <c r="C24" s="73">
        <f>SUM(Caderno3A!D26:E26)</f>
        <v>0</v>
      </c>
      <c r="D24" s="76"/>
      <c r="E24" s="33" t="s">
        <v>38</v>
      </c>
      <c r="F24" s="74" t="str">
        <f t="shared" si="0"/>
        <v>Com dificuldade</v>
      </c>
      <c r="G24" s="74" t="str">
        <f t="shared" si="1"/>
        <v>Com dificuldade</v>
      </c>
      <c r="H24" s="76"/>
      <c r="I24" s="76"/>
      <c r="J24" s="76"/>
    </row>
    <row r="25" spans="1:10" x14ac:dyDescent="0.35">
      <c r="A25" s="33" t="s">
        <v>39</v>
      </c>
      <c r="B25" s="73">
        <f>SUM(Caderno3A!B27:C27)</f>
        <v>0</v>
      </c>
      <c r="C25" s="73">
        <f>SUM(Caderno3A!D27:E27)</f>
        <v>0</v>
      </c>
      <c r="D25" s="76"/>
      <c r="E25" s="33" t="s">
        <v>39</v>
      </c>
      <c r="F25" s="74" t="str">
        <f t="shared" si="0"/>
        <v>Com dificuldade</v>
      </c>
      <c r="G25" s="74" t="str">
        <f t="shared" si="1"/>
        <v>Com dificuldade</v>
      </c>
      <c r="H25" s="76"/>
      <c r="I25" s="76"/>
      <c r="J25" s="76"/>
    </row>
    <row r="26" spans="1:10" x14ac:dyDescent="0.35">
      <c r="A26" s="33" t="s">
        <v>40</v>
      </c>
      <c r="B26" s="73">
        <f>SUM(Caderno3A!B28:C28)</f>
        <v>0</v>
      </c>
      <c r="C26" s="73">
        <f>SUM(Caderno3A!D28:E28)</f>
        <v>0</v>
      </c>
      <c r="D26" s="76"/>
      <c r="E26" s="33" t="s">
        <v>40</v>
      </c>
      <c r="F26" s="74" t="str">
        <f t="shared" si="0"/>
        <v>Com dificuldade</v>
      </c>
      <c r="G26" s="74" t="str">
        <f t="shared" si="1"/>
        <v>Com dificuldade</v>
      </c>
      <c r="H26" s="76"/>
      <c r="I26" s="76"/>
      <c r="J26" s="76"/>
    </row>
    <row r="27" spans="1:10" x14ac:dyDescent="0.35">
      <c r="A27" s="33" t="s">
        <v>41</v>
      </c>
      <c r="B27" s="73">
        <f>SUM(Caderno3A!B29:C29)</f>
        <v>0</v>
      </c>
      <c r="C27" s="73">
        <f>SUM(Caderno3A!D29:E29)</f>
        <v>0</v>
      </c>
      <c r="D27" s="76"/>
      <c r="E27" s="33" t="s">
        <v>41</v>
      </c>
      <c r="F27" s="74" t="str">
        <f t="shared" si="0"/>
        <v>Com dificuldade</v>
      </c>
      <c r="G27" s="74" t="str">
        <f t="shared" si="1"/>
        <v>Com dificuldade</v>
      </c>
      <c r="H27" s="76"/>
      <c r="I27" s="76"/>
      <c r="J27" s="76"/>
    </row>
    <row r="28" spans="1:10" x14ac:dyDescent="0.35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x14ac:dyDescent="0.35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35">
      <c r="A30" s="76"/>
      <c r="B30" s="76"/>
      <c r="C30" s="76"/>
      <c r="D30" s="76"/>
      <c r="E30" s="76"/>
      <c r="F30" s="76"/>
      <c r="G30" s="76"/>
      <c r="H30" s="76"/>
      <c r="I30" s="76"/>
      <c r="J30" s="76"/>
    </row>
  </sheetData>
  <sheetProtection algorithmName="SHA-512" hashValue="vCt12KXLnvwciNODQR0fM5EX+BAxBzrBDSm/CG4RAp9Q/esBcNp0rKndyi0r4Cz5xJ3be+Fw7zKrABmuqyDheg==" saltValue="zQ6kNxUdwbzx1XkgmjyGa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A1B4-F553-42C3-A4E6-A1BEF4F2877C}">
  <dimension ref="A1:K31"/>
  <sheetViews>
    <sheetView tabSelected="1" workbookViewId="0">
      <selection activeCell="A2" sqref="A2"/>
    </sheetView>
  </sheetViews>
  <sheetFormatPr defaultRowHeight="14.5" x14ac:dyDescent="0.35"/>
  <cols>
    <col min="1" max="1" width="9.1796875" style="35"/>
    <col min="2" max="2" width="34" customWidth="1"/>
    <col min="3" max="10" width="20.7265625" customWidth="1"/>
  </cols>
  <sheetData>
    <row r="1" spans="1:11" ht="58" x14ac:dyDescent="0.35">
      <c r="A1" s="91" t="s">
        <v>58</v>
      </c>
      <c r="B1" s="91" t="s">
        <v>57</v>
      </c>
      <c r="C1" s="58" t="s">
        <v>42</v>
      </c>
      <c r="D1" s="58" t="s">
        <v>43</v>
      </c>
      <c r="E1" s="58" t="s">
        <v>44</v>
      </c>
      <c r="F1" s="58" t="s">
        <v>45</v>
      </c>
      <c r="G1" s="58" t="s">
        <v>51</v>
      </c>
      <c r="H1" s="58" t="s">
        <v>52</v>
      </c>
      <c r="I1" s="58" t="s">
        <v>55</v>
      </c>
      <c r="J1" s="58" t="s">
        <v>56</v>
      </c>
      <c r="K1" s="76"/>
    </row>
    <row r="2" spans="1:11" x14ac:dyDescent="0.35">
      <c r="A2" s="73">
        <v>1</v>
      </c>
      <c r="B2" s="74">
        <f>Identificação!B9</f>
        <v>0</v>
      </c>
      <c r="C2" s="72" t="str">
        <f>'Nível-C1'!H2</f>
        <v>Com dificuldade</v>
      </c>
      <c r="D2" s="72" t="str">
        <f>'Nível-C1'!I2</f>
        <v>Com dificuldade</v>
      </c>
      <c r="E2" s="72" t="str">
        <f>'Nível-C1'!J2</f>
        <v>Com dificuldade</v>
      </c>
      <c r="F2" s="72" t="str">
        <f>'Nível-C1'!K2</f>
        <v>Com dificuldade</v>
      </c>
      <c r="G2" s="72" t="str">
        <f>'Nível-C2'!F2</f>
        <v>Com dificuldade</v>
      </c>
      <c r="H2" s="72" t="str">
        <f>'Nível-C2'!G2</f>
        <v>Com dificuldade</v>
      </c>
      <c r="I2" s="72" t="str">
        <f>'Nível-C3A'!F2</f>
        <v>Com dificuldade</v>
      </c>
      <c r="J2" s="72" t="str">
        <f>'Nível-C3A'!G2</f>
        <v>Com dificuldade</v>
      </c>
      <c r="K2" s="76"/>
    </row>
    <row r="3" spans="1:11" x14ac:dyDescent="0.35">
      <c r="A3" s="73">
        <v>2</v>
      </c>
      <c r="B3" s="74">
        <f>Identificação!B10</f>
        <v>0</v>
      </c>
      <c r="C3" s="72" t="str">
        <f>'Nível-C1'!H3</f>
        <v>Com dificuldade</v>
      </c>
      <c r="D3" s="72" t="str">
        <f>'Nível-C1'!I3</f>
        <v>Com dificuldade</v>
      </c>
      <c r="E3" s="72" t="str">
        <f>'Nível-C1'!J3</f>
        <v>Com dificuldade</v>
      </c>
      <c r="F3" s="72" t="str">
        <f>'Nível-C1'!K3</f>
        <v>Com dificuldade</v>
      </c>
      <c r="G3" s="72" t="str">
        <f>'Nível-C2'!F3</f>
        <v>Com dificuldade</v>
      </c>
      <c r="H3" s="72" t="str">
        <f>'Nível-C2'!G3</f>
        <v>Com dificuldade</v>
      </c>
      <c r="I3" s="72" t="str">
        <f>'Nível-C3A'!F3</f>
        <v>Com dificuldade</v>
      </c>
      <c r="J3" s="72" t="str">
        <f>'Nível-C3A'!G3</f>
        <v>Com dificuldade</v>
      </c>
      <c r="K3" s="76"/>
    </row>
    <row r="4" spans="1:11" x14ac:dyDescent="0.35">
      <c r="A4" s="73">
        <v>3</v>
      </c>
      <c r="B4" s="74">
        <f>Identificação!B11</f>
        <v>0</v>
      </c>
      <c r="C4" s="72" t="str">
        <f>'Nível-C1'!H4</f>
        <v>Com dificuldade</v>
      </c>
      <c r="D4" s="72" t="str">
        <f>'Nível-C1'!I4</f>
        <v>Com dificuldade</v>
      </c>
      <c r="E4" s="72" t="str">
        <f>'Nível-C1'!J4</f>
        <v>Com dificuldade</v>
      </c>
      <c r="F4" s="72" t="str">
        <f>'Nível-C1'!K4</f>
        <v>Com dificuldade</v>
      </c>
      <c r="G4" s="72" t="str">
        <f>'Nível-C2'!F4</f>
        <v>Com dificuldade</v>
      </c>
      <c r="H4" s="72" t="str">
        <f>'Nível-C2'!G4</f>
        <v>Com dificuldade</v>
      </c>
      <c r="I4" s="72" t="str">
        <f>'Nível-C3A'!F4</f>
        <v>Com dificuldade</v>
      </c>
      <c r="J4" s="72" t="str">
        <f>'Nível-C3A'!G4</f>
        <v>Com dificuldade</v>
      </c>
      <c r="K4" s="76"/>
    </row>
    <row r="5" spans="1:11" x14ac:dyDescent="0.35">
      <c r="A5" s="73">
        <v>4</v>
      </c>
      <c r="B5" s="74">
        <f>Identificação!B12</f>
        <v>0</v>
      </c>
      <c r="C5" s="72" t="str">
        <f>'Nível-C1'!H5</f>
        <v>Com dificuldade</v>
      </c>
      <c r="D5" s="72" t="str">
        <f>'Nível-C1'!I5</f>
        <v>Com dificuldade</v>
      </c>
      <c r="E5" s="72" t="str">
        <f>'Nível-C1'!J5</f>
        <v>Com dificuldade</v>
      </c>
      <c r="F5" s="72" t="str">
        <f>'Nível-C1'!K5</f>
        <v>Com dificuldade</v>
      </c>
      <c r="G5" s="72" t="str">
        <f>'Nível-C2'!F5</f>
        <v>Com dificuldade</v>
      </c>
      <c r="H5" s="72" t="str">
        <f>'Nível-C2'!G5</f>
        <v>Com dificuldade</v>
      </c>
      <c r="I5" s="72" t="str">
        <f>'Nível-C3A'!F5</f>
        <v>Com dificuldade</v>
      </c>
      <c r="J5" s="72" t="str">
        <f>'Nível-C3A'!G5</f>
        <v>Com dificuldade</v>
      </c>
      <c r="K5" s="76"/>
    </row>
    <row r="6" spans="1:11" x14ac:dyDescent="0.35">
      <c r="A6" s="73">
        <v>5</v>
      </c>
      <c r="B6" s="74">
        <f>Identificação!B13</f>
        <v>0</v>
      </c>
      <c r="C6" s="72" t="str">
        <f>'Nível-C1'!H6</f>
        <v>Com dificuldade</v>
      </c>
      <c r="D6" s="72" t="str">
        <f>'Nível-C1'!I6</f>
        <v>Com dificuldade</v>
      </c>
      <c r="E6" s="72" t="str">
        <f>'Nível-C1'!J6</f>
        <v>Com dificuldade</v>
      </c>
      <c r="F6" s="72" t="str">
        <f>'Nível-C1'!K6</f>
        <v>Com dificuldade</v>
      </c>
      <c r="G6" s="72" t="str">
        <f>'Nível-C2'!F6</f>
        <v>Com dificuldade</v>
      </c>
      <c r="H6" s="72" t="str">
        <f>'Nível-C2'!G6</f>
        <v>Com dificuldade</v>
      </c>
      <c r="I6" s="72" t="str">
        <f>'Nível-C3A'!F6</f>
        <v>Com dificuldade</v>
      </c>
      <c r="J6" s="72" t="str">
        <f>'Nível-C3A'!G6</f>
        <v>Com dificuldade</v>
      </c>
      <c r="K6" s="76"/>
    </row>
    <row r="7" spans="1:11" x14ac:dyDescent="0.35">
      <c r="A7" s="73">
        <v>6</v>
      </c>
      <c r="B7" s="74">
        <f>Identificação!B14</f>
        <v>0</v>
      </c>
      <c r="C7" s="72" t="str">
        <f>'Nível-C1'!H7</f>
        <v>Com dificuldade</v>
      </c>
      <c r="D7" s="72" t="str">
        <f>'Nível-C1'!I7</f>
        <v>Com dificuldade</v>
      </c>
      <c r="E7" s="72" t="str">
        <f>'Nível-C1'!J7</f>
        <v>Com dificuldade</v>
      </c>
      <c r="F7" s="72" t="str">
        <f>'Nível-C1'!K7</f>
        <v>Com dificuldade</v>
      </c>
      <c r="G7" s="72" t="str">
        <f>'Nível-C2'!F7</f>
        <v>Com dificuldade</v>
      </c>
      <c r="H7" s="72" t="str">
        <f>'Nível-C2'!G7</f>
        <v>Com dificuldade</v>
      </c>
      <c r="I7" s="72" t="str">
        <f>'Nível-C3A'!F7</f>
        <v>Com dificuldade</v>
      </c>
      <c r="J7" s="72" t="str">
        <f>'Nível-C3A'!G7</f>
        <v>Com dificuldade</v>
      </c>
      <c r="K7" s="76"/>
    </row>
    <row r="8" spans="1:11" x14ac:dyDescent="0.35">
      <c r="A8" s="73">
        <v>7</v>
      </c>
      <c r="B8" s="74">
        <f>Identificação!B15</f>
        <v>0</v>
      </c>
      <c r="C8" s="72" t="str">
        <f>'Nível-C1'!H8</f>
        <v>Com dificuldade</v>
      </c>
      <c r="D8" s="72" t="str">
        <f>'Nível-C1'!I8</f>
        <v>Com dificuldade</v>
      </c>
      <c r="E8" s="72" t="str">
        <f>'Nível-C1'!J8</f>
        <v>Com dificuldade</v>
      </c>
      <c r="F8" s="72" t="str">
        <f>'Nível-C1'!K8</f>
        <v>Com dificuldade</v>
      </c>
      <c r="G8" s="72" t="str">
        <f>'Nível-C2'!F8</f>
        <v>Com dificuldade</v>
      </c>
      <c r="H8" s="72" t="str">
        <f>'Nível-C2'!G8</f>
        <v>Com dificuldade</v>
      </c>
      <c r="I8" s="72" t="str">
        <f>'Nível-C3A'!F8</f>
        <v>Com dificuldade</v>
      </c>
      <c r="J8" s="72" t="str">
        <f>'Nível-C3A'!G8</f>
        <v>Com dificuldade</v>
      </c>
      <c r="K8" s="76"/>
    </row>
    <row r="9" spans="1:11" x14ac:dyDescent="0.35">
      <c r="A9" s="73">
        <v>8</v>
      </c>
      <c r="B9" s="74">
        <f>Identificação!B16</f>
        <v>0</v>
      </c>
      <c r="C9" s="72" t="str">
        <f>'Nível-C1'!H9</f>
        <v>Com dificuldade</v>
      </c>
      <c r="D9" s="72" t="str">
        <f>'Nível-C1'!I9</f>
        <v>Com dificuldade</v>
      </c>
      <c r="E9" s="72" t="str">
        <f>'Nível-C1'!J9</f>
        <v>Com dificuldade</v>
      </c>
      <c r="F9" s="72" t="str">
        <f>'Nível-C1'!K9</f>
        <v>Com dificuldade</v>
      </c>
      <c r="G9" s="72" t="str">
        <f>'Nível-C2'!F9</f>
        <v>Com dificuldade</v>
      </c>
      <c r="H9" s="72" t="str">
        <f>'Nível-C2'!G9</f>
        <v>Com dificuldade</v>
      </c>
      <c r="I9" s="72" t="str">
        <f>'Nível-C3A'!F9</f>
        <v>Com dificuldade</v>
      </c>
      <c r="J9" s="72" t="str">
        <f>'Nível-C3A'!G9</f>
        <v>Com dificuldade</v>
      </c>
      <c r="K9" s="76"/>
    </row>
    <row r="10" spans="1:11" x14ac:dyDescent="0.35">
      <c r="A10" s="73">
        <v>9</v>
      </c>
      <c r="B10" s="74">
        <f>Identificação!B17</f>
        <v>0</v>
      </c>
      <c r="C10" s="72" t="str">
        <f>'Nível-C1'!H10</f>
        <v>Com dificuldade</v>
      </c>
      <c r="D10" s="72" t="str">
        <f>'Nível-C1'!I10</f>
        <v>Com dificuldade</v>
      </c>
      <c r="E10" s="72" t="str">
        <f>'Nível-C1'!J10</f>
        <v>Com dificuldade</v>
      </c>
      <c r="F10" s="72" t="str">
        <f>'Nível-C1'!K10</f>
        <v>Com dificuldade</v>
      </c>
      <c r="G10" s="72" t="str">
        <f>'Nível-C2'!F10</f>
        <v>Com dificuldade</v>
      </c>
      <c r="H10" s="72" t="str">
        <f>'Nível-C2'!G10</f>
        <v>Com dificuldade</v>
      </c>
      <c r="I10" s="72" t="str">
        <f>'Nível-C3A'!F10</f>
        <v>Com dificuldade</v>
      </c>
      <c r="J10" s="72" t="str">
        <f>'Nível-C3A'!G10</f>
        <v>Com dificuldade</v>
      </c>
      <c r="K10" s="76"/>
    </row>
    <row r="11" spans="1:11" x14ac:dyDescent="0.35">
      <c r="A11" s="73">
        <v>10</v>
      </c>
      <c r="B11" s="74">
        <f>Identificação!B18</f>
        <v>0</v>
      </c>
      <c r="C11" s="72" t="str">
        <f>'Nível-C1'!H11</f>
        <v>Com dificuldade</v>
      </c>
      <c r="D11" s="72" t="str">
        <f>'Nível-C1'!I11</f>
        <v>Com dificuldade</v>
      </c>
      <c r="E11" s="72" t="str">
        <f>'Nível-C1'!J11</f>
        <v>Com dificuldade</v>
      </c>
      <c r="F11" s="72" t="str">
        <f>'Nível-C1'!K11</f>
        <v>Com dificuldade</v>
      </c>
      <c r="G11" s="72" t="str">
        <f>'Nível-C2'!F11</f>
        <v>Com dificuldade</v>
      </c>
      <c r="H11" s="72" t="str">
        <f>'Nível-C2'!G11</f>
        <v>Com dificuldade</v>
      </c>
      <c r="I11" s="72" t="str">
        <f>'Nível-C3A'!F11</f>
        <v>Com dificuldade</v>
      </c>
      <c r="J11" s="72" t="str">
        <f>'Nível-C3A'!G11</f>
        <v>Com dificuldade</v>
      </c>
      <c r="K11" s="76"/>
    </row>
    <row r="12" spans="1:11" x14ac:dyDescent="0.35">
      <c r="A12" s="73">
        <v>11</v>
      </c>
      <c r="B12" s="74">
        <f>Identificação!B19</f>
        <v>0</v>
      </c>
      <c r="C12" s="72" t="str">
        <f>'Nível-C1'!H12</f>
        <v>Com dificuldade</v>
      </c>
      <c r="D12" s="72" t="str">
        <f>'Nível-C1'!I12</f>
        <v>Com dificuldade</v>
      </c>
      <c r="E12" s="72" t="str">
        <f>'Nível-C1'!J12</f>
        <v>Com dificuldade</v>
      </c>
      <c r="F12" s="72" t="str">
        <f>'Nível-C1'!K12</f>
        <v>Com dificuldade</v>
      </c>
      <c r="G12" s="72" t="str">
        <f>'Nível-C2'!F12</f>
        <v>Com dificuldade</v>
      </c>
      <c r="H12" s="72" t="str">
        <f>'Nível-C2'!G12</f>
        <v>Com dificuldade</v>
      </c>
      <c r="I12" s="72" t="str">
        <f>'Nível-C3A'!F12</f>
        <v>Com dificuldade</v>
      </c>
      <c r="J12" s="72" t="str">
        <f>'Nível-C3A'!G12</f>
        <v>Com dificuldade</v>
      </c>
      <c r="K12" s="76"/>
    </row>
    <row r="13" spans="1:11" x14ac:dyDescent="0.35">
      <c r="A13" s="73">
        <v>12</v>
      </c>
      <c r="B13" s="74">
        <f>Identificação!B20</f>
        <v>0</v>
      </c>
      <c r="C13" s="72" t="str">
        <f>'Nível-C1'!H13</f>
        <v>Com dificuldade</v>
      </c>
      <c r="D13" s="72" t="str">
        <f>'Nível-C1'!I13</f>
        <v>Com dificuldade</v>
      </c>
      <c r="E13" s="72" t="str">
        <f>'Nível-C1'!J13</f>
        <v>Com dificuldade</v>
      </c>
      <c r="F13" s="72" t="str">
        <f>'Nível-C1'!K13</f>
        <v>Com dificuldade</v>
      </c>
      <c r="G13" s="72" t="str">
        <f>'Nível-C2'!F13</f>
        <v>Com dificuldade</v>
      </c>
      <c r="H13" s="72" t="str">
        <f>'Nível-C2'!G13</f>
        <v>Com dificuldade</v>
      </c>
      <c r="I13" s="72" t="str">
        <f>'Nível-C3A'!F13</f>
        <v>Com dificuldade</v>
      </c>
      <c r="J13" s="72" t="str">
        <f>'Nível-C3A'!G13</f>
        <v>Com dificuldade</v>
      </c>
      <c r="K13" s="76"/>
    </row>
    <row r="14" spans="1:11" x14ac:dyDescent="0.35">
      <c r="A14" s="73">
        <v>13</v>
      </c>
      <c r="B14" s="74">
        <f>Identificação!B21</f>
        <v>0</v>
      </c>
      <c r="C14" s="72" t="str">
        <f>'Nível-C1'!H14</f>
        <v>Com dificuldade</v>
      </c>
      <c r="D14" s="72" t="str">
        <f>'Nível-C1'!I14</f>
        <v>Com dificuldade</v>
      </c>
      <c r="E14" s="72" t="str">
        <f>'Nível-C1'!J14</f>
        <v>Com dificuldade</v>
      </c>
      <c r="F14" s="72" t="str">
        <f>'Nível-C1'!K14</f>
        <v>Com dificuldade</v>
      </c>
      <c r="G14" s="72" t="str">
        <f>'Nível-C2'!F14</f>
        <v>Com dificuldade</v>
      </c>
      <c r="H14" s="72" t="str">
        <f>'Nível-C2'!G14</f>
        <v>Com dificuldade</v>
      </c>
      <c r="I14" s="72" t="str">
        <f>'Nível-C3A'!F14</f>
        <v>Com dificuldade</v>
      </c>
      <c r="J14" s="72" t="str">
        <f>'Nível-C3A'!G14</f>
        <v>Com dificuldade</v>
      </c>
      <c r="K14" s="76"/>
    </row>
    <row r="15" spans="1:11" x14ac:dyDescent="0.35">
      <c r="A15" s="73">
        <v>14</v>
      </c>
      <c r="B15" s="74">
        <f>Identificação!B22</f>
        <v>0</v>
      </c>
      <c r="C15" s="72" t="str">
        <f>'Nível-C1'!H15</f>
        <v>Com dificuldade</v>
      </c>
      <c r="D15" s="72" t="str">
        <f>'Nível-C1'!I15</f>
        <v>Com dificuldade</v>
      </c>
      <c r="E15" s="72" t="str">
        <f>'Nível-C1'!J15</f>
        <v>Com dificuldade</v>
      </c>
      <c r="F15" s="72" t="str">
        <f>'Nível-C1'!K15</f>
        <v>Com dificuldade</v>
      </c>
      <c r="G15" s="72" t="str">
        <f>'Nível-C2'!F15</f>
        <v>Com dificuldade</v>
      </c>
      <c r="H15" s="72" t="str">
        <f>'Nível-C2'!G15</f>
        <v>Com dificuldade</v>
      </c>
      <c r="I15" s="72" t="str">
        <f>'Nível-C3A'!F15</f>
        <v>Com dificuldade</v>
      </c>
      <c r="J15" s="72" t="str">
        <f>'Nível-C3A'!G15</f>
        <v>Com dificuldade</v>
      </c>
      <c r="K15" s="76"/>
    </row>
    <row r="16" spans="1:11" x14ac:dyDescent="0.35">
      <c r="A16" s="73">
        <v>15</v>
      </c>
      <c r="B16" s="74">
        <f>Identificação!B23</f>
        <v>0</v>
      </c>
      <c r="C16" s="72" t="str">
        <f>'Nível-C1'!H16</f>
        <v>Com dificuldade</v>
      </c>
      <c r="D16" s="72" t="str">
        <f>'Nível-C1'!I16</f>
        <v>Com dificuldade</v>
      </c>
      <c r="E16" s="72" t="str">
        <f>'Nível-C1'!J16</f>
        <v>Com dificuldade</v>
      </c>
      <c r="F16" s="72" t="str">
        <f>'Nível-C1'!K16</f>
        <v>Com dificuldade</v>
      </c>
      <c r="G16" s="72" t="str">
        <f>'Nível-C2'!F16</f>
        <v>Com dificuldade</v>
      </c>
      <c r="H16" s="72" t="str">
        <f>'Nível-C2'!G16</f>
        <v>Com dificuldade</v>
      </c>
      <c r="I16" s="72" t="str">
        <f>'Nível-C3A'!F16</f>
        <v>Com dificuldade</v>
      </c>
      <c r="J16" s="72" t="str">
        <f>'Nível-C3A'!G16</f>
        <v>Com dificuldade</v>
      </c>
      <c r="K16" s="76"/>
    </row>
    <row r="17" spans="1:11" x14ac:dyDescent="0.35">
      <c r="A17" s="73">
        <v>16</v>
      </c>
      <c r="B17" s="74">
        <f>Identificação!B24</f>
        <v>0</v>
      </c>
      <c r="C17" s="72" t="str">
        <f>'Nível-C1'!H17</f>
        <v>Com dificuldade</v>
      </c>
      <c r="D17" s="72" t="str">
        <f>'Nível-C1'!I17</f>
        <v>Com dificuldade</v>
      </c>
      <c r="E17" s="72" t="str">
        <f>'Nível-C1'!J17</f>
        <v>Com dificuldade</v>
      </c>
      <c r="F17" s="72" t="str">
        <f>'Nível-C1'!K17</f>
        <v>Com dificuldade</v>
      </c>
      <c r="G17" s="72" t="str">
        <f>'Nível-C2'!F17</f>
        <v>Com dificuldade</v>
      </c>
      <c r="H17" s="72" t="str">
        <f>'Nível-C2'!G17</f>
        <v>Com dificuldade</v>
      </c>
      <c r="I17" s="72" t="str">
        <f>'Nível-C3A'!F17</f>
        <v>Com dificuldade</v>
      </c>
      <c r="J17" s="72" t="str">
        <f>'Nível-C3A'!G17</f>
        <v>Com dificuldade</v>
      </c>
      <c r="K17" s="76"/>
    </row>
    <row r="18" spans="1:11" x14ac:dyDescent="0.35">
      <c r="A18" s="73">
        <v>17</v>
      </c>
      <c r="B18" s="74">
        <f>Identificação!B25</f>
        <v>0</v>
      </c>
      <c r="C18" s="72" t="str">
        <f>'Nível-C1'!H18</f>
        <v>Com dificuldade</v>
      </c>
      <c r="D18" s="72" t="str">
        <f>'Nível-C1'!I18</f>
        <v>Com dificuldade</v>
      </c>
      <c r="E18" s="72" t="str">
        <f>'Nível-C1'!J18</f>
        <v>Com dificuldade</v>
      </c>
      <c r="F18" s="72" t="str">
        <f>'Nível-C1'!K18</f>
        <v>Com dificuldade</v>
      </c>
      <c r="G18" s="72" t="str">
        <f>'Nível-C2'!F18</f>
        <v>Com dificuldade</v>
      </c>
      <c r="H18" s="72" t="str">
        <f>'Nível-C2'!G18</f>
        <v>Com dificuldade</v>
      </c>
      <c r="I18" s="72" t="str">
        <f>'Nível-C3A'!F18</f>
        <v>Com dificuldade</v>
      </c>
      <c r="J18" s="72" t="str">
        <f>'Nível-C3A'!G18</f>
        <v>Com dificuldade</v>
      </c>
      <c r="K18" s="76"/>
    </row>
    <row r="19" spans="1:11" x14ac:dyDescent="0.35">
      <c r="A19" s="73">
        <v>18</v>
      </c>
      <c r="B19" s="74">
        <f>Identificação!B26</f>
        <v>0</v>
      </c>
      <c r="C19" s="72" t="str">
        <f>'Nível-C1'!H19</f>
        <v>Com dificuldade</v>
      </c>
      <c r="D19" s="72" t="str">
        <f>'Nível-C1'!I19</f>
        <v>Com dificuldade</v>
      </c>
      <c r="E19" s="72" t="str">
        <f>'Nível-C1'!J19</f>
        <v>Com dificuldade</v>
      </c>
      <c r="F19" s="72" t="str">
        <f>'Nível-C1'!K19</f>
        <v>Com dificuldade</v>
      </c>
      <c r="G19" s="72" t="str">
        <f>'Nível-C2'!F19</f>
        <v>Com dificuldade</v>
      </c>
      <c r="H19" s="72" t="str">
        <f>'Nível-C2'!G19</f>
        <v>Com dificuldade</v>
      </c>
      <c r="I19" s="72" t="str">
        <f>'Nível-C3A'!F19</f>
        <v>Com dificuldade</v>
      </c>
      <c r="J19" s="72" t="str">
        <f>'Nível-C3A'!G19</f>
        <v>Com dificuldade</v>
      </c>
      <c r="K19" s="76"/>
    </row>
    <row r="20" spans="1:11" x14ac:dyDescent="0.35">
      <c r="A20" s="73">
        <v>19</v>
      </c>
      <c r="B20" s="74">
        <f>Identificação!B27</f>
        <v>0</v>
      </c>
      <c r="C20" s="72" t="str">
        <f>'Nível-C1'!H20</f>
        <v>Com dificuldade</v>
      </c>
      <c r="D20" s="72" t="str">
        <f>'Nível-C1'!I20</f>
        <v>Com dificuldade</v>
      </c>
      <c r="E20" s="72" t="str">
        <f>'Nível-C1'!J20</f>
        <v>Com dificuldade</v>
      </c>
      <c r="F20" s="72" t="str">
        <f>'Nível-C1'!K20</f>
        <v>Com dificuldade</v>
      </c>
      <c r="G20" s="72" t="str">
        <f>'Nível-C2'!F20</f>
        <v>Com dificuldade</v>
      </c>
      <c r="H20" s="72" t="str">
        <f>'Nível-C2'!G20</f>
        <v>Com dificuldade</v>
      </c>
      <c r="I20" s="72" t="str">
        <f>'Nível-C3A'!F20</f>
        <v>Com dificuldade</v>
      </c>
      <c r="J20" s="72" t="str">
        <f>'Nível-C3A'!G20</f>
        <v>Com dificuldade</v>
      </c>
      <c r="K20" s="76"/>
    </row>
    <row r="21" spans="1:11" x14ac:dyDescent="0.35">
      <c r="A21" s="73">
        <v>20</v>
      </c>
      <c r="B21" s="74">
        <f>Identificação!B28</f>
        <v>0</v>
      </c>
      <c r="C21" s="72" t="str">
        <f>'Nível-C1'!H21</f>
        <v>Com dificuldade</v>
      </c>
      <c r="D21" s="72" t="str">
        <f>'Nível-C1'!I21</f>
        <v>Com dificuldade</v>
      </c>
      <c r="E21" s="72" t="str">
        <f>'Nível-C1'!J21</f>
        <v>Com dificuldade</v>
      </c>
      <c r="F21" s="72" t="str">
        <f>'Nível-C1'!K21</f>
        <v>Com dificuldade</v>
      </c>
      <c r="G21" s="72" t="str">
        <f>'Nível-C2'!F21</f>
        <v>Com dificuldade</v>
      </c>
      <c r="H21" s="72" t="str">
        <f>'Nível-C2'!G21</f>
        <v>Com dificuldade</v>
      </c>
      <c r="I21" s="72" t="str">
        <f>'Nível-C3A'!F21</f>
        <v>Com dificuldade</v>
      </c>
      <c r="J21" s="72" t="str">
        <f>'Nível-C3A'!G21</f>
        <v>Com dificuldade</v>
      </c>
      <c r="K21" s="76"/>
    </row>
    <row r="22" spans="1:11" x14ac:dyDescent="0.35">
      <c r="A22" s="73">
        <v>21</v>
      </c>
      <c r="B22" s="74">
        <f>Identificação!B29</f>
        <v>0</v>
      </c>
      <c r="C22" s="72" t="str">
        <f>'Nível-C1'!H22</f>
        <v>Com dificuldade</v>
      </c>
      <c r="D22" s="72" t="str">
        <f>'Nível-C1'!I22</f>
        <v>Com dificuldade</v>
      </c>
      <c r="E22" s="72" t="str">
        <f>'Nível-C1'!J22</f>
        <v>Com dificuldade</v>
      </c>
      <c r="F22" s="72" t="str">
        <f>'Nível-C1'!K22</f>
        <v>Com dificuldade</v>
      </c>
      <c r="G22" s="72" t="str">
        <f>'Nível-C2'!F22</f>
        <v>Com dificuldade</v>
      </c>
      <c r="H22" s="72" t="str">
        <f>'Nível-C2'!G22</f>
        <v>Com dificuldade</v>
      </c>
      <c r="I22" s="72" t="str">
        <f>'Nível-C3A'!F22</f>
        <v>Com dificuldade</v>
      </c>
      <c r="J22" s="72" t="str">
        <f>'Nível-C3A'!G22</f>
        <v>Com dificuldade</v>
      </c>
      <c r="K22" s="76"/>
    </row>
    <row r="23" spans="1:11" x14ac:dyDescent="0.35">
      <c r="A23" s="73">
        <v>22</v>
      </c>
      <c r="B23" s="74">
        <f>Identificação!B30</f>
        <v>0</v>
      </c>
      <c r="C23" s="72" t="str">
        <f>'Nível-C1'!H23</f>
        <v>Com dificuldade</v>
      </c>
      <c r="D23" s="72" t="str">
        <f>'Nível-C1'!I23</f>
        <v>Com dificuldade</v>
      </c>
      <c r="E23" s="72" t="str">
        <f>'Nível-C1'!J23</f>
        <v>Com dificuldade</v>
      </c>
      <c r="F23" s="72" t="str">
        <f>'Nível-C1'!K23</f>
        <v>Com dificuldade</v>
      </c>
      <c r="G23" s="72" t="str">
        <f>'Nível-C2'!F23</f>
        <v>Com dificuldade</v>
      </c>
      <c r="H23" s="72" t="str">
        <f>'Nível-C2'!G23</f>
        <v>Com dificuldade</v>
      </c>
      <c r="I23" s="72" t="str">
        <f>'Nível-C3A'!F23</f>
        <v>Com dificuldade</v>
      </c>
      <c r="J23" s="72" t="str">
        <f>'Nível-C3A'!G23</f>
        <v>Com dificuldade</v>
      </c>
      <c r="K23" s="76"/>
    </row>
    <row r="24" spans="1:11" x14ac:dyDescent="0.35">
      <c r="A24" s="73">
        <v>23</v>
      </c>
      <c r="B24" s="74">
        <f>Identificação!B31</f>
        <v>0</v>
      </c>
      <c r="C24" s="72" t="str">
        <f>'Nível-C1'!H24</f>
        <v>Com dificuldade</v>
      </c>
      <c r="D24" s="72" t="str">
        <f>'Nível-C1'!I24</f>
        <v>Com dificuldade</v>
      </c>
      <c r="E24" s="72" t="str">
        <f>'Nível-C1'!J24</f>
        <v>Com dificuldade</v>
      </c>
      <c r="F24" s="72" t="str">
        <f>'Nível-C1'!K24</f>
        <v>Com dificuldade</v>
      </c>
      <c r="G24" s="72" t="str">
        <f>'Nível-C2'!F24</f>
        <v>Com dificuldade</v>
      </c>
      <c r="H24" s="72" t="str">
        <f>'Nível-C2'!G24</f>
        <v>Com dificuldade</v>
      </c>
      <c r="I24" s="72" t="str">
        <f>'Nível-C3A'!F24</f>
        <v>Com dificuldade</v>
      </c>
      <c r="J24" s="72" t="str">
        <f>'Nível-C3A'!G24</f>
        <v>Com dificuldade</v>
      </c>
      <c r="K24" s="76"/>
    </row>
    <row r="25" spans="1:11" x14ac:dyDescent="0.35">
      <c r="A25" s="73">
        <v>24</v>
      </c>
      <c r="B25" s="74">
        <f>Identificação!B32</f>
        <v>0</v>
      </c>
      <c r="C25" s="72" t="str">
        <f>'Nível-C1'!H25</f>
        <v>Com dificuldade</v>
      </c>
      <c r="D25" s="72" t="str">
        <f>'Nível-C1'!I25</f>
        <v>Com dificuldade</v>
      </c>
      <c r="E25" s="72" t="str">
        <f>'Nível-C1'!J25</f>
        <v>Com dificuldade</v>
      </c>
      <c r="F25" s="72" t="str">
        <f>'Nível-C1'!K25</f>
        <v>Com dificuldade</v>
      </c>
      <c r="G25" s="72" t="str">
        <f>'Nível-C2'!F25</f>
        <v>Com dificuldade</v>
      </c>
      <c r="H25" s="72" t="str">
        <f>'Nível-C2'!G25</f>
        <v>Com dificuldade</v>
      </c>
      <c r="I25" s="72" t="str">
        <f>'Nível-C3A'!F25</f>
        <v>Com dificuldade</v>
      </c>
      <c r="J25" s="72" t="str">
        <f>'Nível-C3A'!G25</f>
        <v>Com dificuldade</v>
      </c>
      <c r="K25" s="76"/>
    </row>
    <row r="26" spans="1:11" x14ac:dyDescent="0.35">
      <c r="A26" s="73">
        <v>25</v>
      </c>
      <c r="B26" s="74">
        <f>Identificação!B33</f>
        <v>0</v>
      </c>
      <c r="C26" s="72" t="str">
        <f>'Nível-C1'!H26</f>
        <v>Com dificuldade</v>
      </c>
      <c r="D26" s="72" t="str">
        <f>'Nível-C1'!I26</f>
        <v>Com dificuldade</v>
      </c>
      <c r="E26" s="72" t="str">
        <f>'Nível-C1'!J26</f>
        <v>Com dificuldade</v>
      </c>
      <c r="F26" s="72" t="str">
        <f>'Nível-C1'!K26</f>
        <v>Com dificuldade</v>
      </c>
      <c r="G26" s="72" t="str">
        <f>'Nível-C2'!F26</f>
        <v>Com dificuldade</v>
      </c>
      <c r="H26" s="72" t="str">
        <f>'Nível-C2'!G26</f>
        <v>Com dificuldade</v>
      </c>
      <c r="I26" s="72" t="str">
        <f>'Nível-C3A'!F26</f>
        <v>Com dificuldade</v>
      </c>
      <c r="J26" s="72" t="str">
        <f>'Nível-C3A'!G26</f>
        <v>Com dificuldade</v>
      </c>
      <c r="K26" s="76"/>
    </row>
    <row r="27" spans="1:11" x14ac:dyDescent="0.35">
      <c r="A27" s="73">
        <v>26</v>
      </c>
      <c r="B27" s="74">
        <f>Identificação!B34</f>
        <v>0</v>
      </c>
      <c r="C27" s="72" t="str">
        <f>'Nível-C1'!H27</f>
        <v>Com dificuldade</v>
      </c>
      <c r="D27" s="72" t="str">
        <f>'Nível-C1'!I27</f>
        <v>Com dificuldade</v>
      </c>
      <c r="E27" s="72" t="str">
        <f>'Nível-C1'!J27</f>
        <v>Com dificuldade</v>
      </c>
      <c r="F27" s="72" t="str">
        <f>'Nível-C1'!K27</f>
        <v>Com dificuldade</v>
      </c>
      <c r="G27" s="72" t="str">
        <f>'Nível-C2'!F27</f>
        <v>Com dificuldade</v>
      </c>
      <c r="H27" s="72" t="str">
        <f>'Nível-C2'!G27</f>
        <v>Com dificuldade</v>
      </c>
      <c r="I27" s="72" t="str">
        <f>'Nível-C3A'!F27</f>
        <v>Com dificuldade</v>
      </c>
      <c r="J27" s="72" t="str">
        <f>'Nível-C3A'!G27</f>
        <v>Com dificuldade</v>
      </c>
      <c r="K27" s="76"/>
    </row>
    <row r="28" spans="1:11" x14ac:dyDescent="0.3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3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3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x14ac:dyDescent="0.3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</sheetData>
  <sheetProtection algorithmName="SHA-512" hashValue="nKz6/axuGSDcqIRSIjT5F4rOGDXTFxCDs0TxhkTd/efnBoqc/5F0fHmIXng7GrmzFbTk6AIERQpXiM/H5ZnPbA==" saltValue="9t35LvZxWm1eh4QO9mq7lw==" spinCount="100000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406C4-435E-4273-90A5-419ECA7A75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Identificação</vt:lpstr>
      <vt:lpstr>Caderno1</vt:lpstr>
      <vt:lpstr>Caderno2</vt:lpstr>
      <vt:lpstr>Caderno3A</vt:lpstr>
      <vt:lpstr>Nível-C1</vt:lpstr>
      <vt:lpstr>Nível-C2</vt:lpstr>
      <vt:lpstr>Nível-C3A</vt:lpstr>
      <vt:lpstr>Resumo</vt:lpstr>
      <vt:lpstr>Resumo!Área_de_Impressão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Bragança</dc:creator>
  <cp:lastModifiedBy>Joana Batalha</cp:lastModifiedBy>
  <dcterms:created xsi:type="dcterms:W3CDTF">2021-05-31T15:45:09Z</dcterms:created>
  <dcterms:modified xsi:type="dcterms:W3CDTF">2021-10-29T13:01:48Z</dcterms:modified>
</cp:coreProperties>
</file>